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Page 1" sheetId="1" r:id="rId1"/>
    <sheet name="Page2" sheetId="2" r:id="rId2"/>
    <sheet name="Page3" sheetId="3" r:id="rId3"/>
  </sheets>
  <calcPr calcId="162913"/>
</workbook>
</file>

<file path=xl/calcChain.xml><?xml version="1.0" encoding="utf-8"?>
<calcChain xmlns="http://schemas.openxmlformats.org/spreadsheetml/2006/main">
  <c r="G301" i="1" l="1"/>
  <c r="G226" i="1"/>
  <c r="G183" i="1"/>
  <c r="G148" i="1"/>
  <c r="G118" i="1"/>
  <c r="G89" i="1"/>
  <c r="G79" i="1"/>
  <c r="G42" i="1"/>
</calcChain>
</file>

<file path=xl/sharedStrings.xml><?xml version="1.0" encoding="utf-8"?>
<sst xmlns="http://schemas.openxmlformats.org/spreadsheetml/2006/main" count="973" uniqueCount="632">
  <si>
    <t>NAME</t>
  </si>
  <si>
    <t>BRAND</t>
  </si>
  <si>
    <t>EXPLANATION</t>
  </si>
  <si>
    <t>YEAR</t>
  </si>
  <si>
    <t>PIECE</t>
  </si>
  <si>
    <t>CAPACITY</t>
  </si>
  <si>
    <t>m/24h kg/24h</t>
  </si>
  <si>
    <t>FABRIC DYEING</t>
  </si>
  <si>
    <t>BRAZZOLI 1-2</t>
  </si>
  <si>
    <t>Coupled</t>
  </si>
  <si>
    <t>3*1500m</t>
  </si>
  <si>
    <t>MCS 3-4</t>
  </si>
  <si>
    <t>3*200m</t>
  </si>
  <si>
    <t>MC 1</t>
  </si>
  <si>
    <t>3*700m</t>
  </si>
  <si>
    <t>MCS2</t>
  </si>
  <si>
    <t>3*500m</t>
  </si>
  <si>
    <t>MCS 6</t>
  </si>
  <si>
    <t>3*900m</t>
  </si>
  <si>
    <t>SAMPLE</t>
  </si>
  <si>
    <t>3*50m</t>
  </si>
  <si>
    <t>3*20m</t>
  </si>
  <si>
    <t>3*3m</t>
  </si>
  <si>
    <t>3*6m</t>
  </si>
  <si>
    <t>K.THIES</t>
  </si>
  <si>
    <t>3*100m</t>
  </si>
  <si>
    <t>N.THIES</t>
  </si>
  <si>
    <t>3*10m</t>
  </si>
  <si>
    <t>B.BELLINI</t>
  </si>
  <si>
    <t>Dyeing of 190 and 380 bobbins or 250 and 500 kg tops</t>
  </si>
  <si>
    <t>250-500KG*3</t>
  </si>
  <si>
    <t>K.BELLINI</t>
  </si>
  <si>
    <t>56 bobbins or 50 kg tops dyeing</t>
  </si>
  <si>
    <t>50-80KG*3</t>
  </si>
  <si>
    <t>KRANZ</t>
  </si>
  <si>
    <t>BELLINI</t>
  </si>
  <si>
    <t>FIBER-TOPS DYEING</t>
  </si>
  <si>
    <t>MINOX</t>
  </si>
  <si>
    <t>fiber and tops baskets available</t>
  </si>
  <si>
    <t>500KG*3</t>
  </si>
  <si>
    <t>TOPS PAINTING</t>
  </si>
  <si>
    <t>THIES</t>
  </si>
  <si>
    <t>tops baskets available</t>
  </si>
  <si>
    <t>POZZI</t>
  </si>
  <si>
    <t>LYSE</t>
  </si>
  <si>
    <t>FLEISSNER</t>
  </si>
  <si>
    <t>AS 13</t>
  </si>
  <si>
    <t>RF DRYER</t>
  </si>
  <si>
    <t>STRAYFIELD</t>
  </si>
  <si>
    <t>RF S 075/T</t>
  </si>
  <si>
    <t>Dettin BERTA 24</t>
  </si>
  <si>
    <t>MAX 60 KG/CHARGE</t>
  </si>
  <si>
    <t>VIGURE PRINTING</t>
  </si>
  <si>
    <t>ZERBO OMP BOGEDA</t>
  </si>
  <si>
    <t>SIROPRINT</t>
  </si>
  <si>
    <t>PES VIGURE PRESSURE</t>
  </si>
  <si>
    <t>PES VIGURE PRINTING AUTOCLAVE</t>
  </si>
  <si>
    <t>FIBER DRYING STOVE</t>
  </si>
  <si>
    <t>FIBER CENTRIFUGE</t>
  </si>
  <si>
    <t>LAWER</t>
  </si>
  <si>
    <t>LIQUID CHEMICAL DISTRIBUTION SYSTEM</t>
  </si>
  <si>
    <t>PAINT WEIGHING SYSTEM</t>
  </si>
  <si>
    <t>AUTOMATIC PIPETTING MACHINE</t>
  </si>
  <si>
    <t>DATACOLOR</t>
  </si>
  <si>
    <t>COLOR MEASUREMENT SYSTEM</t>
  </si>
  <si>
    <t>LAB.COLOR WORKING MACHINE</t>
  </si>
  <si>
    <t>Copewer</t>
  </si>
  <si>
    <t>AHIBA</t>
  </si>
  <si>
    <t>Oil polymat, fabric, yarn</t>
  </si>
  <si>
    <t>24 *10g/charge</t>
  </si>
  <si>
    <t>14 TUBE 200 ml</t>
  </si>
  <si>
    <t>LAB.DRYING STOVE</t>
  </si>
  <si>
    <t>Oven</t>
  </si>
  <si>
    <t>Electromag</t>
  </si>
  <si>
    <t>GAZE</t>
  </si>
  <si>
    <t>PARREX-MATHER</t>
  </si>
  <si>
    <t>SERIES 5000 MARK 8</t>
  </si>
  <si>
    <t>K.WASH</t>
  </si>
  <si>
    <t>CIMI</t>
  </si>
  <si>
    <t>DINKING WASH</t>
  </si>
  <si>
    <t>CIMI</t>
  </si>
  <si>
    <t>BD 1650</t>
  </si>
  <si>
    <t>BD 1500A</t>
  </si>
  <si>
    <t>H.WASHING</t>
  </si>
  <si>
    <t>TURBO MAT</t>
  </si>
  <si>
    <t>TOUCHING MACHINE</t>
  </si>
  <si>
    <t>ROTOR MAT</t>
  </si>
  <si>
    <t>STOVE</t>
  </si>
  <si>
    <t>CRANTZ</t>
  </si>
  <si>
    <t>CARBONIZED, REGENERATED</t>
  </si>
  <si>
    <t>MONFORTS</t>
  </si>
  <si>
    <t>VOLLENWEIDER</t>
  </si>
  <si>
    <t>STEAMING</t>
  </si>
  <si>
    <t>SPEROTTO RIMAR</t>
  </si>
  <si>
    <t>TMT</t>
  </si>
  <si>
    <t>COUNTYPRESS</t>
  </si>
  <si>
    <t>MENSCHER</t>
  </si>
  <si>
    <t>DESIGNED FOR CHINTZ EFFECT. With needle weft corrector. Dock spiral exit.</t>
  </si>
  <si>
    <t>CMF, Krab, K.press and Lacquer machine</t>
  </si>
  <si>
    <t>At the entrance, there is a Foulard + ACC weft corrector (banana cylinder) and asos humidification, at the exit there is a cooling cylinder and a dock winding.</t>
  </si>
  <si>
    <t>KD</t>
  </si>
  <si>
    <t>MODERNISED.CORINO WEFT CORRECTER</t>
  </si>
  <si>
    <t>Corino weft corrector</t>
  </si>
  <si>
    <t>CALENDAR</t>
  </si>
  <si>
    <t>TAC MACHINE</t>
  </si>
  <si>
    <t>DRY CLEANING</t>
  </si>
  <si>
    <t>BOW</t>
  </si>
  <si>
    <t>30 KG CAPACITY</t>
  </si>
  <si>
    <t>40 KG CAPACITY</t>
  </si>
  <si>
    <t>SUPERFINISH</t>
  </si>
  <si>
    <t>M-TEC</t>
  </si>
  <si>
    <t>GFP 800/500 with corino weft corrector</t>
  </si>
  <si>
    <t>DECOCTION</t>
  </si>
  <si>
    <t>MAT</t>
  </si>
  <si>
    <t>TOWER CRAB</t>
  </si>
  <si>
    <t>ROPE OPENING</t>
  </si>
  <si>
    <t>HEMMER</t>
  </si>
  <si>
    <t>OVERALLS SEWING</t>
  </si>
  <si>
    <t>WHAT IS PUGI?</t>
  </si>
  <si>
    <t>50010 CAPPALLE</t>
  </si>
  <si>
    <t>RAIL OVERLOCK STITCH</t>
  </si>
  <si>
    <t>TC 14/1</t>
  </si>
  <si>
    <t>OVERLOCK STITCH</t>
  </si>
  <si>
    <t>TC 14</t>
  </si>
  <si>
    <t>Union Special</t>
  </si>
  <si>
    <t>Merrow</t>
  </si>
  <si>
    <t>Elcu</t>
  </si>
  <si>
    <t>105 E, footed, wet and dry working</t>
  </si>
  <si>
    <t>106 E, rail, wet and dry working</t>
  </si>
  <si>
    <t>CHAIN ​​STITCH</t>
  </si>
  <si>
    <t>SP 12</t>
  </si>
  <si>
    <t>HAND SEWING MACHINE</t>
  </si>
  <si>
    <t>NEWLONG</t>
  </si>
  <si>
    <t>NP 7A</t>
  </si>
  <si>
    <t>SIRUBA</t>
  </si>
  <si>
    <t>AA</t>
  </si>
  <si>
    <t>DOHLE</t>
  </si>
  <si>
    <t>HALLAC</t>
  </si>
  <si>
    <t>ROCK MACHINE</t>
  </si>
  <si>
    <t>SINGLE DRUM</t>
  </si>
  <si>
    <t>WASTE CUTTING MACHINE</t>
  </si>
  <si>
    <t>TURESIN</t>
  </si>
  <si>
    <t>OCTIR</t>
  </si>
  <si>
    <t>3.5 STAGE, 3 M, 260 END</t>
  </si>
  <si>
    <t>RING</t>
  </si>
  <si>
    <t>GUADINO</t>
  </si>
  <si>
    <t>FST/D , 286 SPINDLE , 75mm</t>
  </si>
  <si>
    <t>SAVIO ESPERO L</t>
  </si>
  <si>
    <t>32 SPINDLE SPLICE-LTK840</t>
  </si>
  <si>
    <t>HDB (SYNTHETIC)</t>
  </si>
  <si>
    <t>RECTIFIED MACHINE</t>
  </si>
  <si>
    <t>PETER WOLTERS</t>
  </si>
  <si>
    <t>SM 7</t>
  </si>
  <si>
    <t>NSC</t>
  </si>
  <si>
    <t>GC15</t>
  </si>
  <si>
    <t>GC13</t>
  </si>
  <si>
    <t>COTTON</t>
  </si>
  <si>
    <t>PB 31LF</t>
  </si>
  <si>
    <t>PREPARATION 1.PULLING</t>
  </si>
  <si>
    <t>GC30</t>
  </si>
  <si>
    <t>PREP.2.PULL AUTO.REG.</t>
  </si>
  <si>
    <t>PREPARATION 3.DRAWING</t>
  </si>
  <si>
    <t>GV20</t>
  </si>
  <si>
    <t>FINISOR 24 HEAD</t>
  </si>
  <si>
    <t>FMV32</t>
  </si>
  <si>
    <t>FINISHER 20 HEADS</t>
  </si>
  <si>
    <t>FMV36</t>
  </si>
  <si>
    <t>GN5</t>
  </si>
  <si>
    <t>PRESS</t>
  </si>
  <si>
    <t>ATALIERS STELOR</t>
  </si>
  <si>
    <t>Sample felt making machine.</t>
  </si>
  <si>
    <t>NSC PULL</t>
  </si>
  <si>
    <t>GC 15</t>
  </si>
  <si>
    <t>OPENING THE FELT</t>
  </si>
  <si>
    <t>machine number</t>
  </si>
  <si>
    <t>Ring 421E</t>
  </si>
  <si>
    <t>Zinser</t>
  </si>
  <si>
    <t>3.4</t>
  </si>
  <si>
    <t>421 E Pagastic</t>
  </si>
  <si>
    <t>420 E Pagastic , Lycra</t>
  </si>
  <si>
    <t>421 E compac, Pagastic, Lycra</t>
  </si>
  <si>
    <t>421 E Suessen compact Pagastic</t>
  </si>
  <si>
    <t>421 E Suessen compact</t>
  </si>
  <si>
    <t>421 E Suede compact Lycra</t>
  </si>
  <si>
    <t>Ring 319L</t>
  </si>
  <si>
    <t>319 L compact, lycra</t>
  </si>
  <si>
    <t>11,13,14</t>
  </si>
  <si>
    <t>319 L Suessen compac , Pagastic</t>
  </si>
  <si>
    <t>319 L Suede compact , Lycra</t>
  </si>
  <si>
    <t>Ring 319L Lycra</t>
  </si>
  <si>
    <t>319 L Pinter compact , Lycra</t>
  </si>
  <si>
    <t>319 L Suessen compac, Lycra, Pagastic</t>
  </si>
  <si>
    <t>Ring 319L</t>
  </si>
  <si>
    <t>9,18,19,20</t>
  </si>
  <si>
    <t>319L Suessen compact</t>
  </si>
  <si>
    <t>SAVIO</t>
  </si>
  <si>
    <t>ESPERO L, 60 heads</t>
  </si>
  <si>
    <t>ESPERO L,60 head</t>
  </si>
  <si>
    <t>Schlafhorst</t>
  </si>
  <si>
    <t>AC 338, 60 heads</t>
  </si>
  <si>
    <t>AC 338, HAIRY AND FOREIGN MATTER SENSOR</t>
  </si>
  <si>
    <t>SSM</t>
  </si>
  <si>
    <t>FMX , 48 heads</t>
  </si>
  <si>
    <t>TRANSFER</t>
  </si>
  <si>
    <t>Fr. Mettler's Sons Ltd.</t>
  </si>
  <si>
    <t>SP, 84 heads</t>
  </si>
  <si>
    <t>Volkman</t>
  </si>
  <si>
    <t>VTS 0.8 , 220 head , 6 inch</t>
  </si>
  <si>
    <t>Saurer Allma</t>
  </si>
  <si>
    <t>TM 160 B , 208 head , 6 inch</t>
  </si>
  <si>
    <t>FIXING AUTOCLAVE</t>
  </si>
  <si>
    <t>KGM HEAVY MACHINE IND.</t>
  </si>
  <si>
    <t>WEAVING</t>
  </si>
  <si>
    <t>CONICAL WARP</t>
  </si>
  <si>
    <t>SM.HACOBA (490)</t>
  </si>
  <si>
    <t>USK-S/SM, 490 creel, 220 cm, wax system</t>
  </si>
  <si>
    <t>KARL MAYER</t>
  </si>
  <si>
    <t>640 creel, 220 cm wax system</t>
  </si>
  <si>
    <t>SAMPLE WARP</t>
  </si>
  <si>
    <t>GOM 16 head, 220 cm, with wax system</t>
  </si>
  <si>
    <t>SIZING</t>
  </si>
  <si>
    <t>MODERNIZED.</t>
  </si>
  <si>
    <t>DRAWING MACHINE</t>
  </si>
  <si>
    <t>STAUBL</t>
  </si>
  <si>
    <t>DELTA 200, 2 preparation stands, 2 frame stands</t>
  </si>
  <si>
    <t>DELTA 110, 2 preparation stands, 2 frame stands</t>
  </si>
  <si>
    <t>APRON PULLING MACHINE</t>
  </si>
  <si>
    <t>WARPLINK</t>
  </si>
  <si>
    <t>MOUNTING MACHINE</t>
  </si>
  <si>
    <t>USTER</t>
  </si>
  <si>
    <t>TOPMATIC TPM 230 with 220 cm stand</t>
  </si>
  <si>
    <t>TOPMATIC TPM 210 with 190 cm stand</t>
  </si>
  <si>
    <t>TOPMATIC 210 PC with 220 cm stand</t>
  </si>
  <si>
    <t>WORK LOADING CAR</t>
  </si>
  <si>
    <t>GENKINGER</t>
  </si>
  <si>
    <t>KHR 10/10</t>
  </si>
  <si>
    <t>FERBER</t>
  </si>
  <si>
    <t>BATTERY POWERED</t>
  </si>
  <si>
    <t>HACOBA</t>
  </si>
  <si>
    <t>H 2000, 80 heads, waxing, m counter, can be divided into 10 sections.</t>
  </si>
  <si>
    <t>WEAVING MACHINE</t>
  </si>
  <si>
    <t>PICANOL</t>
  </si>
  <si>
    <t>GAMMA SUMO, 6 colors, 220 cm, 20 feet</t>
  </si>
  <si>
    <t>GAMMAX, 6 colors, 220 cm, 20 feet</t>
  </si>
  <si>
    <t>GAMMAX, 8 colors, 220 cm, 20 feet</t>
  </si>
  <si>
    <t>GAMMAX, 6 colors, 220 cm, 20 feet, double beam</t>
  </si>
  <si>
    <t>GAMMAX, 6 colors, 220 cm, 20 feet, double beam</t>
  </si>
  <si>
    <t>OPTIMAX 8 colors, 220 cm, 20 feet</t>
  </si>
  <si>
    <t>OPTIMAX 6 colors, 220 cm, 20 feet</t>
  </si>
  <si>
    <t>OPTIMAX 6 colors, 240 cm, 20 feet</t>
  </si>
  <si>
    <t>Warp transport wagon</t>
  </si>
  <si>
    <t>Hubtex</t>
  </si>
  <si>
    <t>FLAMEL POWER WASHING MACHINE.</t>
  </si>
  <si>
    <t>SPALECK</t>
  </si>
  <si>
    <t>M3B-N</t>
  </si>
  <si>
    <t>Ultrasonic lamella cleaning machine</t>
  </si>
  <si>
    <t>Lamella press</t>
  </si>
  <si>
    <t>local</t>
  </si>
  <si>
    <t>REEL WINDING MACHINE</t>
  </si>
  <si>
    <t>BRAND</t>
  </si>
  <si>
    <t>FLSM/KS, 24 creel capacity</t>
  </si>
  <si>
    <t>QUALITY ASSURANCE</t>
  </si>
  <si>
    <t>UNEVENNESS TESTER</t>
  </si>
  <si>
    <t>USTER TESTER 3</t>
  </si>
  <si>
    <t>Yarn roving and tape control</t>
  </si>
  <si>
    <t>YARN STRENGTH TESTER</t>
  </si>
  <si>
    <t>USTER TENSORAPID</t>
  </si>
  <si>
    <t>Yarn strength control</t>
  </si>
  <si>
    <t>500N</t>
  </si>
  <si>
    <t>FIBER LENGTH TESTER</t>
  </si>
  <si>
    <t>USTER FL-100, USTER AL-100</t>
  </si>
  <si>
    <t>Hotor and staple curve</t>
  </si>
  <si>
    <t>MICRONAIRE TEST DEVICE</t>
  </si>
  <si>
    <t xml:space="preserve">WIRA FIBER FINENESS METER                         </t>
  </si>
  <si>
    <t>Fiber fineness</t>
  </si>
  <si>
    <t>FIBER STRENGTH TESTER</t>
  </si>
  <si>
    <t>WIRA FIBER STRENGTH MACHINE</t>
  </si>
  <si>
    <t>Single fiber strength</t>
  </si>
  <si>
    <t>NUMBER TEST DEVICE</t>
  </si>
  <si>
    <t xml:space="preserve">USTER AUTOSORTER III                                                    </t>
  </si>
  <si>
    <t>Yarn Nm test</t>
  </si>
  <si>
    <t>YARN HAIRINESS MEASURING DEVICE</t>
  </si>
  <si>
    <t>Zweigle G567</t>
  </si>
  <si>
    <t>FABRIC STRENGTH TESTER</t>
  </si>
  <si>
    <t>ALPHATENS ( JAMES H. HEAL )</t>
  </si>
  <si>
    <t>Fabric tensile strength, seam opening, tearing test</t>
  </si>
  <si>
    <t>250N - 2500N</t>
  </si>
  <si>
    <t>TITAN</t>
  </si>
  <si>
    <t>SURFACE RESISTANCE TESTER</t>
  </si>
  <si>
    <t>Surface strength and martindale pilling test</t>
  </si>
  <si>
    <t>9 kpa, 12 kpa</t>
  </si>
  <si>
    <t>PILLING TEST DEVICE</t>
  </si>
  <si>
    <t>ICI PILLING TESTER ( JAMES H.HEAL )</t>
  </si>
  <si>
    <t>4-burner, automatic speed adjustment</t>
  </si>
  <si>
    <t>Microscope</t>
  </si>
  <si>
    <t>Soif ME200 digital Binocular</t>
  </si>
  <si>
    <t>40-100-400-1000 zoom ratio, image transfer from camera to computer.</t>
  </si>
  <si>
    <t>TWIST TEST DEVICE</t>
  </si>
  <si>
    <t>ZWEIGLE D 314</t>
  </si>
  <si>
    <t>"Z" and "S" bend control</t>
  </si>
  <si>
    <t>WASHING TEST DEVICE</t>
  </si>
  <si>
    <t>GYROWASH ( JAMES H. HEAL )</t>
  </si>
  <si>
    <t>4 units with automatic temperature and time adjustment</t>
  </si>
  <si>
    <t>LIGHT FASTNESS TESTER</t>
  </si>
  <si>
    <t>LIGHT FASTNESS TESTER ( JAMES H.HEAL )</t>
  </si>
  <si>
    <t>MBU bulb</t>
  </si>
  <si>
    <t>STEAMING TEST DEVICE</t>
  </si>
  <si>
    <t>WIRA STEAM CYLINDER</t>
  </si>
  <si>
    <t>30 seconds standard time setting</t>
  </si>
  <si>
    <t>SUBLIMATION FASTNESS</t>
  </si>
  <si>
    <t>CONTACT HEAT TESTER ( JAMES H.HEAL )</t>
  </si>
  <si>
    <t>Automatic temperature and time adjustment</t>
  </si>
  <si>
    <t>WASHING MACHINE</t>
  </si>
  <si>
    <t>ARCELIK 4120 S</t>
  </si>
  <si>
    <t>Automatic time, temperature and washing settings</t>
  </si>
  <si>
    <t>DRYING MACHINE</t>
  </si>
  <si>
    <t>ARCELIK 45 KTE</t>
  </si>
  <si>
    <t>Automatic drying and timer</t>
  </si>
  <si>
    <t>HOFFMAN PRESS</t>
  </si>
  <si>
    <t>ALBA</t>
  </si>
  <si>
    <t>Automatic; vacuum, steam and time adjustable. Size: 60 x 80 cm</t>
  </si>
  <si>
    <t>OIL ANALYZER</t>
  </si>
  <si>
    <t>WEL</t>
  </si>
  <si>
    <t>Oil analysis by extraction method</t>
  </si>
  <si>
    <t>FRICTION FASTNESS</t>
  </si>
  <si>
    <t>HAND DRIVEN CROCKMETER ( JAMES H.HEAL )</t>
  </si>
  <si>
    <t>Manual movement and mechanical counter</t>
  </si>
  <si>
    <t>SWEAT FASTNESS TEST APPARATUS</t>
  </si>
  <si>
    <t>PERSPIROMETER APPARATUS ( JAMES H.HEAL )</t>
  </si>
  <si>
    <t>Oven oven</t>
  </si>
  <si>
    <t>ELECTROMAG</t>
  </si>
  <si>
    <t>Heat and time adjustable</t>
  </si>
  <si>
    <t>DRYING STOVE</t>
  </si>
  <si>
    <t>METRONIC</t>
  </si>
  <si>
    <t>Heat adjustable and air circulation</t>
  </si>
  <si>
    <t>LIGHT CABIN</t>
  </si>
  <si>
    <t>VERIVIDE CAC 60 ( JAMES H.HEAL )</t>
  </si>
  <si>
    <t>TL84, D65, F, UVB lamp</t>
  </si>
  <si>
    <t>FABRIC CUTTING DEVICE</t>
  </si>
  <si>
    <t>SAMPLE CUTTER ( JAMES H.HEAL )</t>
  </si>
  <si>
    <t>Circular fabric cutting device for grammage determination</t>
  </si>
  <si>
    <t>Diameter: 113 mm</t>
  </si>
  <si>
    <t>YARN WINDING WHEEL</t>
  </si>
  <si>
    <t>ZWEIGLE L 232</t>
  </si>
  <si>
    <t>Automatic speed and rpm adjustment</t>
  </si>
  <si>
    <t>PRECISION SCALE</t>
  </si>
  <si>
    <t>METTLER PM 460</t>
  </si>
  <si>
    <t>Used with Uster autosorter 3.</t>
  </si>
  <si>
    <t>0.2g - 460g</t>
  </si>
  <si>
    <t>SARTORIUS</t>
  </si>
  <si>
    <t>0.2g - 220g</t>
  </si>
  <si>
    <t>SEWING MACHINE</t>
  </si>
  <si>
    <t>SINGER</t>
  </si>
  <si>
    <t>House type</t>
  </si>
  <si>
    <t>FABRIC CONTROL DESK</t>
  </si>
  <si>
    <t>IF YOU SEE</t>
  </si>
  <si>
    <t>Digital mt and kg counter, speed control, plait shaking or roll wrapping output option</t>
  </si>
  <si>
    <t>DEMSAN</t>
  </si>
  <si>
    <t>Digital counter and speed control, roll winding output</t>
  </si>
  <si>
    <t>Digital counter, speed control and marker output</t>
  </si>
  <si>
    <t>1998-2006-2008</t>
  </si>
  <si>
    <t>SPACE MACHINE</t>
  </si>
  <si>
    <t>Mechanical counter, speed control</t>
  </si>
  <si>
    <t>BALL WINDING MACHINE</t>
  </si>
  <si>
    <t>MONFORTS MV</t>
  </si>
  <si>
    <t>Mechanical counter, fixed speed</t>
  </si>
  <si>
    <t>ROLL WINDING MACHINE</t>
  </si>
  <si>
    <t>DEMSAN AES - 403</t>
  </si>
  <si>
    <t>Digital counter, speed and tension adjustment, scales</t>
  </si>
  <si>
    <t>WEIGHBRIDGE</t>
  </si>
  <si>
    <t>FORTRESS</t>
  </si>
  <si>
    <t>150 kg</t>
  </si>
  <si>
    <t>BAHARIYE</t>
  </si>
  <si>
    <t>Speed ​​controlled, marker exit</t>
  </si>
  <si>
    <t>CMBIZ TABLE</t>
  </si>
  <si>
    <t>Top and bottom lighting</t>
  </si>
  <si>
    <t>M.Name</t>
  </si>
  <si>
    <t>Brand Type</t>
  </si>
  <si>
    <t>Technical specifications</t>
  </si>
  <si>
    <t>ORIGIN</t>
  </si>
  <si>
    <t>MACHINE ENERGY</t>
  </si>
  <si>
    <t>Transformer</t>
  </si>
  <si>
    <t>AEG MEAT TSNN 6646.5</t>
  </si>
  <si>
    <t>4000 KVA 34500/6300 V 50 HZ 17 STAGE AUTOMATIC SWITCH</t>
  </si>
  <si>
    <t>AEG MEAT TSUC 6139.5</t>
  </si>
  <si>
    <t>1250 KVA 1000 KW 5300 / 380 V 3 STAGE MANUAL</t>
  </si>
  <si>
    <t>AEG MEAT TSUC 6039.5</t>
  </si>
  <si>
    <t>1000 KVA 6300/380 V 3 STAGE MANUAL</t>
  </si>
  <si>
    <t>MAKSAN</t>
  </si>
  <si>
    <t>1250 KVA 1000 KW 6300 / 380 V 3 STAGE MANUAL 50 HZ</t>
  </si>
  <si>
    <t>VOTTA-WERKE</t>
  </si>
  <si>
    <t>2500 KVA 34500/6300 V 50 HZ 3 STAGE MANUAL</t>
  </si>
  <si>
    <t>GERMANY</t>
  </si>
  <si>
    <t>GENERATOR</t>
  </si>
  <si>
    <t>CATERPILLER 3512 V TYPE</t>
  </si>
  <si>
    <t>1250 KVA 1000 KW 380 V 50 HZ 3 STAGE MANUAL</t>
  </si>
  <si>
    <t>USA</t>
  </si>
  <si>
    <t>CATERPILLAR</t>
  </si>
  <si>
    <t>256 KVA 205 KW 380 V 50 HZ 6 CYLINDER DIESEL ENGINE</t>
  </si>
  <si>
    <t>UNINTERRUPTIBLE POWER SUPPLY</t>
  </si>
  <si>
    <t>THREE PHASE INPUT-MONOPHASE OUTPUT 30 KVA BATTERY</t>
  </si>
  <si>
    <t>Transformer disconnector</t>
  </si>
  <si>
    <t>AEG</t>
  </si>
  <si>
    <t>35KV</t>
  </si>
  <si>
    <t>Transformer breaker</t>
  </si>
  <si>
    <t>Main Transformer distribution switches</t>
  </si>
  <si>
    <t>2500A</t>
  </si>
  <si>
    <t>ASSIST. WORK. LAB.</t>
  </si>
  <si>
    <t>ELECTRONIC PRECISION SCALE</t>
  </si>
  <si>
    <t>SHIMADZU AEL200</t>
  </si>
  <si>
    <t>200 GR</t>
  </si>
  <si>
    <t>JAPAN</t>
  </si>
  <si>
    <t>MAGNETIC STIRRER</t>
  </si>
  <si>
    <t>ELECTROMAG M221</t>
  </si>
  <si>
    <t>WITH HEATER</t>
  </si>
  <si>
    <t>PURE WATER DEVICE</t>
  </si>
  <si>
    <t>ELECTROMAG M3</t>
  </si>
  <si>
    <t>3 LT/H, 2400 W</t>
  </si>
  <si>
    <t>KOI BALLOON HEATER</t>
  </si>
  <si>
    <t>ELECTROMAG MX425</t>
  </si>
  <si>
    <t>MAX.350 C, 600 W</t>
  </si>
  <si>
    <t>OIL DETERMINATION WATER BATH</t>
  </si>
  <si>
    <t>ELECTROMAG M253</t>
  </si>
  <si>
    <t>MAX 100 C, 800 W</t>
  </si>
  <si>
    <t>DRY AIR STERILIZER</t>
  </si>
  <si>
    <t>ELECTROMAG M420</t>
  </si>
  <si>
    <t>1000W</t>
  </si>
  <si>
    <t>BACTERIOLOGICAL OVEN</t>
  </si>
  <si>
    <t>ELECTROMAG M5040R</t>
  </si>
  <si>
    <t>MAX 100 C, 750 W</t>
  </si>
  <si>
    <t>PH METER</t>
  </si>
  <si>
    <t>WTW PH 330</t>
  </si>
  <si>
    <t>TABLE TYPE, 0-14 PH</t>
  </si>
  <si>
    <t>CONDUCTIVITY METER</t>
  </si>
  <si>
    <t>WTW LEVEL 1</t>
  </si>
  <si>
    <t>0-19.99 mSEC/cm</t>
  </si>
  <si>
    <t>PH METER REGULATOR</t>
  </si>
  <si>
    <t>SEKO PH M55</t>
  </si>
  <si>
    <t>ITALY</t>
  </si>
  <si>
    <t>ANEMOMETER</t>
  </si>
  <si>
    <t>TESTOTERM 4400</t>
  </si>
  <si>
    <t>MAX 60 C, 0.6-40 m/s</t>
  </si>
  <si>
    <t>AUXILIARY BUSINESSES</t>
  </si>
  <si>
    <t>CARPENTER DRILL</t>
  </si>
  <si>
    <t>LIFETIME</t>
  </si>
  <si>
    <t>0.24 KW, MORSE 2*1</t>
  </si>
  <si>
    <t>CARPENTER PLANNER</t>
  </si>
  <si>
    <t>WORKING WIDTH 30 CM</t>
  </si>
  <si>
    <t>CARPENTER STRIP</t>
  </si>
  <si>
    <t>CHUDDY</t>
  </si>
  <si>
    <t>PULLEY DIAMETER 80 CM</t>
  </si>
  <si>
    <t>SLOVENIA</t>
  </si>
  <si>
    <t>CARPENTER THICKENING BENCH</t>
  </si>
  <si>
    <t>STEFANI OSW-500</t>
  </si>
  <si>
    <t>CARPENTER MILLING</t>
  </si>
  <si>
    <t>STEFANI STW-4</t>
  </si>
  <si>
    <t>MEAT MINCING MACHINE</t>
  </si>
  <si>
    <t>BEE</t>
  </si>
  <si>
    <t>3 HP</t>
  </si>
  <si>
    <t>MUDDLE FILTER PRESS</t>
  </si>
  <si>
    <t>ENTA ,ME 007PU06</t>
  </si>
  <si>
    <t>800*800*2 J , 4 KW , 160 BAR</t>
  </si>
  <si>
    <t>WATER RECOVERY</t>
  </si>
  <si>
    <t>BIOENERGY</t>
  </si>
  <si>
    <t>ULTRA FILTRATION AND REVERSE OSMOSIS 1000 TONS/DAY</t>
  </si>
  <si>
    <t>BREAKER</t>
  </si>
  <si>
    <t>HITACHI H65 SC</t>
  </si>
  <si>
    <t>1240W , 220V</t>
  </si>
  <si>
    <t>PIERCING</t>
  </si>
  <si>
    <t>DEWALT D 25500 K</t>
  </si>
  <si>
    <t>1050W , 220V</t>
  </si>
  <si>
    <t>BREAKER-DRILLER</t>
  </si>
  <si>
    <t>DEWALT D25013</t>
  </si>
  <si>
    <t>650W,220V</t>
  </si>
  <si>
    <t>FORKLIFT</t>
  </si>
  <si>
    <t>LINDE H40</t>
  </si>
  <si>
    <t>4 TONS*3.5 M , DIESEL</t>
  </si>
  <si>
    <t>LINDE H16</t>
  </si>
  <si>
    <t>1.6 TONS*3.25 M , DIESEL</t>
  </si>
  <si>
    <t>LINDE H25D</t>
  </si>
  <si>
    <t>2.5 TONS*3.25 M , DIESEL</t>
  </si>
  <si>
    <t>PEDESTRIAN CONTROLLED FORKLIFT</t>
  </si>
  <si>
    <t>JUNGHENRICH EJC10</t>
  </si>
  <si>
    <t>1 TON, BATTERY POWERED</t>
  </si>
  <si>
    <t>COMPRESSOR</t>
  </si>
  <si>
    <t>INGERSOLL RAND SSRML 55</t>
  </si>
  <si>
    <t>9.5 M3/MIN, 7.5 BAR</t>
  </si>
  <si>
    <t>ENGLAND</t>
  </si>
  <si>
    <t>EKOMAK EKO45</t>
  </si>
  <si>
    <t>8 M3/MIN , 10 BAR</t>
  </si>
  <si>
    <t>DRYER</t>
  </si>
  <si>
    <t>INGERSOLL RAND D1890 IN-A</t>
  </si>
  <si>
    <t>31500 LITER/MIN</t>
  </si>
  <si>
    <t>NATURAL GAS STEAM BOILER</t>
  </si>
  <si>
    <t>STAR</t>
  </si>
  <si>
    <t>320 M2, 12.8 TONS/hr, 8 BAR</t>
  </si>
  <si>
    <t>400 M2, 16 TONS/hr, 9.5 BAR</t>
  </si>
  <si>
    <t>NATURAL GAS BURNER</t>
  </si>
  <si>
    <t>CUENOD GOKCE CC802AGP</t>
  </si>
  <si>
    <t>10,000 KW, 300 Mbar</t>
  </si>
  <si>
    <t>BURNER</t>
  </si>
  <si>
    <t>OERTLI</t>
  </si>
  <si>
    <t>11,100,000 KCAL</t>
  </si>
  <si>
    <t>NAIL GUN</t>
  </si>
  <si>
    <t>HILTI DX 450</t>
  </si>
  <si>
    <t>LATHE</t>
  </si>
  <si>
    <t>TOSSN40</t>
  </si>
  <si>
    <t>MIRROR 400 MM, WORKING LENGTH 1500</t>
  </si>
  <si>
    <t>CZECHOSLAVAK</t>
  </si>
  <si>
    <t>JUTEST TSS150</t>
  </si>
  <si>
    <t>MIRROR 300 MM, WORKING LENGTH 1200</t>
  </si>
  <si>
    <t>POLAND</t>
  </si>
  <si>
    <t>DRILL</t>
  </si>
  <si>
    <t>GIBAS</t>
  </si>
  <si>
    <t>170-700 RPM, 1 Hp, MORS 3*2</t>
  </si>
  <si>
    <t>HOLLAND</t>
  </si>
  <si>
    <t>ADDICTED</t>
  </si>
  <si>
    <t>420-2340 RPM, 0.75 Hp,, MORS 3*2</t>
  </si>
  <si>
    <t>CIRCULAR SAW</t>
  </si>
  <si>
    <t>TEXAN</t>
  </si>
  <si>
    <t>520 MM, 10 Hp</t>
  </si>
  <si>
    <t>Bandsaw</t>
  </si>
  <si>
    <t>Haksan Vouga</t>
  </si>
  <si>
    <t>2 HP-250mm</t>
  </si>
  <si>
    <t>SOURCE GENERATOR</t>
  </si>
  <si>
    <t>MANSFIELD</t>
  </si>
  <si>
    <t>315 AMPERE</t>
  </si>
  <si>
    <t>OERLIKON TD355</t>
  </si>
  <si>
    <t>350 AMPERE</t>
  </si>
  <si>
    <t>TIG ARGON WELDING</t>
  </si>
  <si>
    <t>TIKMA MMA 200</t>
  </si>
  <si>
    <t>200 AMPERE</t>
  </si>
  <si>
    <t>CHINESE</t>
  </si>
  <si>
    <t>WELDING INVERTER</t>
  </si>
  <si>
    <t>KL 161B</t>
  </si>
  <si>
    <t>155 AMPERE</t>
  </si>
  <si>
    <t>PIPE THREADING DEVICE</t>
  </si>
  <si>
    <t>REMS AMIGA-2</t>
  </si>
  <si>
    <t>INFRARED TEMPERATURE METER</t>
  </si>
  <si>
    <t>18 C - 540 C</t>
  </si>
  <si>
    <t>Water Cooling Tower</t>
  </si>
  <si>
    <t>ENSOTEK CTP 6C</t>
  </si>
  <si>
    <t>575,000 kcal/h</t>
  </si>
  <si>
    <t>Air conditioning</t>
  </si>
  <si>
    <t>Air conditioner humidity motor</t>
  </si>
  <si>
    <t>Ph-dp PUMP</t>
  </si>
  <si>
    <t>72 m³/h-32 mss</t>
  </si>
  <si>
    <t>Air conditioner fan motor</t>
  </si>
  <si>
    <t>SONMEZ SAV 160</t>
  </si>
  <si>
    <t>110,000 m³/h-40 mss</t>
  </si>
  <si>
    <t>Heating Circulation Pump</t>
  </si>
  <si>
    <t>ALARKO ALPOM NCP AL8/125</t>
  </si>
  <si>
    <t>35 m³/h-4 mss</t>
  </si>
  <si>
    <t>Hydrophore Pumps</t>
  </si>
  <si>
    <t>85 m³/h-38 mss</t>
  </si>
  <si>
    <t>Boiler Feed Pumps</t>
  </si>
  <si>
    <t>18 m³/h-88 mss</t>
  </si>
  <si>
    <t>Dosing Pump</t>
  </si>
  <si>
    <t>Grundfos-Aldos DMX221-50-10</t>
  </si>
  <si>
    <t>50 lt/h-10 bar</t>
  </si>
  <si>
    <t>Steam Trap Leak Control Device</t>
  </si>
  <si>
    <t>DMT Machine SDT</t>
  </si>
  <si>
    <t>Bearing Control Device</t>
  </si>
  <si>
    <t>DMT Machine SPM</t>
  </si>
  <si>
    <t>Ducted Air Conditioner</t>
  </si>
  <si>
    <t>Mitsubishi FDU 101 HEA</t>
  </si>
  <si>
    <t>106,000 btu/h</t>
  </si>
  <si>
    <t>Goodman</t>
  </si>
  <si>
    <t>46,000 btu/h</t>
  </si>
  <si>
    <t>Floor Split Air Conditioner</t>
  </si>
  <si>
    <t>Mitsubishi SRF 4522</t>
  </si>
  <si>
    <t>16,000 btu/h</t>
  </si>
  <si>
    <t>Various Split Air Conditioners</t>
  </si>
  <si>
    <t>Electra, Vestel, Arcelik</t>
  </si>
  <si>
    <t>12,000-18,000 btu/h</t>
  </si>
  <si>
    <t>Cassette Split Air Conditioner</t>
  </si>
  <si>
    <t>Fujitsu</t>
  </si>
  <si>
    <t>18,000 btu/h</t>
  </si>
  <si>
    <t>Living Room Split Air Conditioner</t>
  </si>
  <si>
    <t>Electra, Isisan</t>
  </si>
  <si>
    <t>40000 btu/h</t>
  </si>
  <si>
    <t>FINISHING</t>
  </si>
  <si>
    <t>Brand</t>
  </si>
  <si>
    <t>PAPERCLIP</t>
  </si>
  <si>
    <t>ILMA</t>
  </si>
  <si>
    <t>YEAR</t>
  </si>
  <si>
    <t>QUANTITY</t>
  </si>
  <si>
    <t>CAPACITY</t>
  </si>
  <si>
    <t>1000 KG/DAY</t>
  </si>
  <si>
    <t>800 KG/DAY</t>
  </si>
  <si>
    <t>900 KG/DAY</t>
  </si>
  <si>
    <t>450 KG/DAY</t>
  </si>
  <si>
    <t>4200 kg/day</t>
  </si>
  <si>
    <t>4200 kg/day</t>
  </si>
  <si>
    <t>360 kg/day</t>
  </si>
  <si>
    <t>3600 kg/day</t>
  </si>
  <si>
    <t>3900 kg/day</t>
  </si>
  <si>
    <t>3750 kg/day</t>
  </si>
  <si>
    <t>3450 kg/day</t>
  </si>
  <si>
    <t>2400 kg/day</t>
  </si>
  <si>
    <t>1800 kg/day</t>
  </si>
  <si>
    <t>600 kg/day</t>
  </si>
  <si>
    <t>3500 kg/day</t>
  </si>
  <si>
    <t>18 QTY/day</t>
  </si>
  <si>
    <t>9 QTY/day</t>
  </si>
  <si>
    <t>12 QTY/day</t>
  </si>
  <si>
    <t>15 QTY/day</t>
  </si>
  <si>
    <t>Turkey</t>
  </si>
  <si>
    <r>
      <t>10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>C-300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>C</t>
    </r>
  </si>
  <si>
    <t>Size: 65 X 65cm Accuracy:±20gr</t>
  </si>
  <si>
    <t xml:space="preserve">MARTINDALE WEAR AND ABRASION ( JAMES H.HEAL )                       </t>
  </si>
  <si>
    <t>DYEING</t>
  </si>
  <si>
    <t>STRING YARN</t>
  </si>
  <si>
    <t>PREPARING</t>
  </si>
  <si>
    <t>SPINNING &amp; TWISTING</t>
  </si>
  <si>
    <t>Total</t>
  </si>
  <si>
    <t>ROPE DYEING</t>
  </si>
  <si>
    <t>6-7-8-9-12-14-16-18-21-27 rope</t>
  </si>
  <si>
    <t>1-2-3 ROPE*3</t>
  </si>
  <si>
    <t>3-4-5 ROPE*3</t>
  </si>
  <si>
    <t>6-9 ROPE *3</t>
  </si>
  <si>
    <t>ROPE CENTRIFUGE</t>
  </si>
  <si>
    <t>24 ropes</t>
  </si>
  <si>
    <t>SHEARING</t>
  </si>
  <si>
    <t>CARDING</t>
  </si>
  <si>
    <t>GILL BOX</t>
  </si>
  <si>
    <t>COMBING</t>
  </si>
  <si>
    <t>AUTOCONER</t>
  </si>
  <si>
    <t>ASSEMBLY WINDER</t>
  </si>
  <si>
    <t>TWO FOR ONE TWISTING</t>
  </si>
  <si>
    <t>WINDER</t>
  </si>
  <si>
    <t>WINDING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</si>
</sst>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Arial"/>
      <family val="2"/>
    </font>
    <font>
      <sz val="9"/>
      <name val="Calibri"/>
      <family val="2"/>
      <charset val="16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Fill="1" applyBorder="1"/>
    <xf numFmtId="3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2"/>
  <sheetViews>
    <sheetView tabSelected="1" topLeftCell="A148" zoomScaleNormal="100" workbookViewId="0">
      <selection activeCell="B165" sqref="B165"/>
    </sheetView>
  </sheetViews>
  <sheetFormatPr defaultRowHeight="12" x14ac:dyDescent="0.25"/>
  <cols>
    <col min="1" max="1" width="22.5546875" style="2" bestFit="1" customWidth="1"/>
    <col min="2" max="2" width="31.109375" style="2" customWidth="1"/>
    <col min="3" max="3" width="24.33203125" style="2" bestFit="1" customWidth="1"/>
    <col min="4" max="4" width="9.77734375" style="2" customWidth="1"/>
    <col min="5" max="5" width="42.5546875" style="2" bestFit="1" customWidth="1"/>
    <col min="6" max="7" width="8.88671875" style="22"/>
    <col min="8" max="8" width="15.77734375" style="22" customWidth="1"/>
    <col min="9" max="16384" width="8.88671875" style="2"/>
  </cols>
  <sheetData>
    <row r="2" spans="1:8" x14ac:dyDescent="0.25">
      <c r="A2" s="18" t="s">
        <v>611</v>
      </c>
      <c r="B2" s="1" t="s">
        <v>0</v>
      </c>
      <c r="C2" s="1" t="s">
        <v>582</v>
      </c>
      <c r="D2" s="1"/>
      <c r="E2" s="1" t="s">
        <v>2</v>
      </c>
      <c r="F2" s="9" t="s">
        <v>585</v>
      </c>
      <c r="G2" s="9" t="s">
        <v>586</v>
      </c>
      <c r="H2" s="9" t="s">
        <v>587</v>
      </c>
    </row>
    <row r="3" spans="1:8" x14ac:dyDescent="0.25">
      <c r="A3" s="3"/>
      <c r="B3" s="3"/>
      <c r="C3" s="3"/>
      <c r="D3" s="3"/>
      <c r="E3" s="3"/>
      <c r="F3" s="4"/>
      <c r="G3" s="4"/>
      <c r="H3" s="4" t="s">
        <v>6</v>
      </c>
    </row>
    <row r="4" spans="1:8" x14ac:dyDescent="0.25">
      <c r="B4" s="3" t="s">
        <v>7</v>
      </c>
      <c r="C4" s="3" t="s">
        <v>8</v>
      </c>
      <c r="D4" s="3"/>
      <c r="E4" s="3" t="s">
        <v>9</v>
      </c>
      <c r="F4" s="4">
        <v>1998</v>
      </c>
      <c r="G4" s="4">
        <v>2</v>
      </c>
      <c r="H4" s="4" t="s">
        <v>10</v>
      </c>
    </row>
    <row r="5" spans="1:8" x14ac:dyDescent="0.25">
      <c r="A5" s="3"/>
      <c r="B5" s="3" t="s">
        <v>7</v>
      </c>
      <c r="C5" s="3" t="s">
        <v>11</v>
      </c>
      <c r="D5" s="3"/>
      <c r="E5" s="3" t="s">
        <v>9</v>
      </c>
      <c r="F5" s="4">
        <v>2004</v>
      </c>
      <c r="G5" s="4">
        <v>2</v>
      </c>
      <c r="H5" s="4" t="s">
        <v>12</v>
      </c>
    </row>
    <row r="6" spans="1:8" x14ac:dyDescent="0.25">
      <c r="A6" s="3"/>
      <c r="B6" s="3" t="s">
        <v>7</v>
      </c>
      <c r="C6" s="3" t="s">
        <v>13</v>
      </c>
      <c r="D6" s="3"/>
      <c r="E6" s="3"/>
      <c r="F6" s="4">
        <v>2007</v>
      </c>
      <c r="G6" s="4">
        <v>1</v>
      </c>
      <c r="H6" s="4" t="s">
        <v>14</v>
      </c>
    </row>
    <row r="7" spans="1:8" x14ac:dyDescent="0.25">
      <c r="A7" s="3"/>
      <c r="B7" s="3" t="s">
        <v>7</v>
      </c>
      <c r="C7" s="3" t="s">
        <v>15</v>
      </c>
      <c r="D7" s="3"/>
      <c r="E7" s="3"/>
      <c r="F7" s="4">
        <v>1998</v>
      </c>
      <c r="G7" s="4">
        <v>1</v>
      </c>
      <c r="H7" s="4" t="s">
        <v>16</v>
      </c>
    </row>
    <row r="8" spans="1:8" x14ac:dyDescent="0.25">
      <c r="A8" s="3"/>
      <c r="B8" s="3" t="s">
        <v>7</v>
      </c>
      <c r="C8" s="3" t="s">
        <v>17</v>
      </c>
      <c r="D8" s="3"/>
      <c r="E8" s="3"/>
      <c r="F8" s="4">
        <v>2002</v>
      </c>
      <c r="G8" s="4">
        <v>1</v>
      </c>
      <c r="H8" s="4" t="s">
        <v>18</v>
      </c>
    </row>
    <row r="9" spans="1:8" x14ac:dyDescent="0.25">
      <c r="A9" s="3"/>
      <c r="B9" s="3" t="s">
        <v>7</v>
      </c>
      <c r="C9" s="3" t="s">
        <v>583</v>
      </c>
      <c r="D9" s="3"/>
      <c r="E9" s="3" t="s">
        <v>19</v>
      </c>
      <c r="F9" s="4">
        <v>2008</v>
      </c>
      <c r="G9" s="4">
        <v>1</v>
      </c>
      <c r="H9" s="4" t="s">
        <v>20</v>
      </c>
    </row>
    <row r="10" spans="1:8" x14ac:dyDescent="0.25">
      <c r="A10" s="3"/>
      <c r="B10" s="3" t="s">
        <v>7</v>
      </c>
      <c r="C10" s="3" t="s">
        <v>583</v>
      </c>
      <c r="D10" s="3"/>
      <c r="E10" s="3" t="s">
        <v>19</v>
      </c>
      <c r="F10" s="4">
        <v>2005</v>
      </c>
      <c r="G10" s="4">
        <v>1</v>
      </c>
      <c r="H10" s="4" t="s">
        <v>21</v>
      </c>
    </row>
    <row r="11" spans="1:8" x14ac:dyDescent="0.25">
      <c r="A11" s="3"/>
      <c r="B11" s="3" t="s">
        <v>7</v>
      </c>
      <c r="C11" s="3" t="s">
        <v>583</v>
      </c>
      <c r="D11" s="3"/>
      <c r="E11" s="3" t="s">
        <v>19</v>
      </c>
      <c r="F11" s="4">
        <v>2009</v>
      </c>
      <c r="G11" s="4">
        <v>1</v>
      </c>
      <c r="H11" s="4" t="s">
        <v>22</v>
      </c>
    </row>
    <row r="12" spans="1:8" x14ac:dyDescent="0.25">
      <c r="A12" s="3"/>
      <c r="B12" s="3" t="s">
        <v>7</v>
      </c>
      <c r="C12" s="3" t="s">
        <v>583</v>
      </c>
      <c r="D12" s="3"/>
      <c r="E12" s="3" t="s">
        <v>19</v>
      </c>
      <c r="F12" s="4">
        <v>2010</v>
      </c>
      <c r="G12" s="4">
        <v>1</v>
      </c>
      <c r="H12" s="4" t="s">
        <v>23</v>
      </c>
    </row>
    <row r="13" spans="1:8" x14ac:dyDescent="0.25">
      <c r="A13" s="3"/>
      <c r="B13" s="3" t="s">
        <v>7</v>
      </c>
      <c r="C13" s="3" t="s">
        <v>583</v>
      </c>
      <c r="D13" s="3"/>
      <c r="E13" s="3" t="s">
        <v>19</v>
      </c>
      <c r="F13" s="4">
        <v>2020</v>
      </c>
      <c r="G13" s="4">
        <v>1</v>
      </c>
      <c r="H13" s="4" t="s">
        <v>20</v>
      </c>
    </row>
    <row r="14" spans="1:8" x14ac:dyDescent="0.25">
      <c r="A14" s="3"/>
      <c r="B14" s="3" t="s">
        <v>7</v>
      </c>
      <c r="C14" s="3" t="s">
        <v>24</v>
      </c>
      <c r="D14" s="3"/>
      <c r="E14" s="3"/>
      <c r="F14" s="4">
        <v>1999</v>
      </c>
      <c r="G14" s="4">
        <v>1</v>
      </c>
      <c r="H14" s="4" t="s">
        <v>25</v>
      </c>
    </row>
    <row r="15" spans="1:8" x14ac:dyDescent="0.25">
      <c r="A15" s="3"/>
      <c r="B15" s="3" t="s">
        <v>7</v>
      </c>
      <c r="C15" s="3" t="s">
        <v>26</v>
      </c>
      <c r="D15" s="3"/>
      <c r="E15" s="3" t="s">
        <v>19</v>
      </c>
      <c r="F15" s="4">
        <v>1997</v>
      </c>
      <c r="G15" s="4">
        <v>1</v>
      </c>
      <c r="H15" s="4" t="s">
        <v>27</v>
      </c>
    </row>
    <row r="16" spans="1:8" x14ac:dyDescent="0.25">
      <c r="A16" s="3"/>
      <c r="B16" s="3" t="s">
        <v>616</v>
      </c>
      <c r="C16" s="3" t="s">
        <v>28</v>
      </c>
      <c r="D16" s="3"/>
      <c r="E16" s="3" t="s">
        <v>29</v>
      </c>
      <c r="F16" s="4">
        <v>1992</v>
      </c>
      <c r="G16" s="4">
        <v>1</v>
      </c>
      <c r="H16" s="4" t="s">
        <v>30</v>
      </c>
    </row>
    <row r="17" spans="1:8" x14ac:dyDescent="0.25">
      <c r="A17" s="3"/>
      <c r="B17" s="3" t="s">
        <v>616</v>
      </c>
      <c r="C17" s="3" t="s">
        <v>31</v>
      </c>
      <c r="D17" s="3"/>
      <c r="E17" s="3" t="s">
        <v>32</v>
      </c>
      <c r="F17" s="4">
        <v>1994</v>
      </c>
      <c r="G17" s="4">
        <v>1</v>
      </c>
      <c r="H17" s="4" t="s">
        <v>33</v>
      </c>
    </row>
    <row r="18" spans="1:8" x14ac:dyDescent="0.25">
      <c r="A18" s="3"/>
      <c r="B18" s="3" t="s">
        <v>616</v>
      </c>
      <c r="C18" s="3" t="s">
        <v>34</v>
      </c>
      <c r="D18" s="3"/>
      <c r="E18" s="3" t="s">
        <v>19</v>
      </c>
      <c r="F18" s="4">
        <v>1994</v>
      </c>
      <c r="G18" s="4">
        <v>1</v>
      </c>
      <c r="H18" s="4" t="s">
        <v>618</v>
      </c>
    </row>
    <row r="19" spans="1:8" x14ac:dyDescent="0.25">
      <c r="A19" s="3"/>
      <c r="B19" s="3" t="s">
        <v>616</v>
      </c>
      <c r="C19" s="3" t="s">
        <v>34</v>
      </c>
      <c r="D19" s="3"/>
      <c r="E19" s="3" t="s">
        <v>19</v>
      </c>
      <c r="F19" s="4">
        <v>1993</v>
      </c>
      <c r="G19" s="4">
        <v>1</v>
      </c>
      <c r="H19" s="4" t="s">
        <v>619</v>
      </c>
    </row>
    <row r="20" spans="1:8" x14ac:dyDescent="0.25">
      <c r="A20" s="3"/>
      <c r="B20" s="3" t="s">
        <v>616</v>
      </c>
      <c r="C20" s="3" t="s">
        <v>35</v>
      </c>
      <c r="D20" s="3"/>
      <c r="E20" s="3" t="s">
        <v>617</v>
      </c>
      <c r="F20" s="4">
        <v>2007</v>
      </c>
      <c r="G20" s="4">
        <v>3</v>
      </c>
      <c r="H20" s="4" t="s">
        <v>620</v>
      </c>
    </row>
    <row r="21" spans="1:8" x14ac:dyDescent="0.25">
      <c r="A21" s="3"/>
      <c r="B21" s="3" t="s">
        <v>36</v>
      </c>
      <c r="C21" s="3" t="s">
        <v>37</v>
      </c>
      <c r="D21" s="3"/>
      <c r="E21" s="3" t="s">
        <v>38</v>
      </c>
      <c r="F21" s="4">
        <v>1982</v>
      </c>
      <c r="G21" s="4">
        <v>2</v>
      </c>
      <c r="H21" s="4" t="s">
        <v>39</v>
      </c>
    </row>
    <row r="22" spans="1:8" x14ac:dyDescent="0.25">
      <c r="A22" s="3"/>
      <c r="B22" s="3" t="s">
        <v>40</v>
      </c>
      <c r="C22" s="3" t="s">
        <v>41</v>
      </c>
      <c r="D22" s="3"/>
      <c r="E22" s="3" t="s">
        <v>42</v>
      </c>
      <c r="F22" s="4">
        <v>1976</v>
      </c>
      <c r="G22" s="4">
        <v>1</v>
      </c>
      <c r="H22" s="4" t="s">
        <v>39</v>
      </c>
    </row>
    <row r="23" spans="1:8" x14ac:dyDescent="0.25">
      <c r="A23" s="3"/>
      <c r="B23" s="3" t="s">
        <v>36</v>
      </c>
      <c r="C23" s="3" t="s">
        <v>43</v>
      </c>
      <c r="D23" s="3"/>
      <c r="E23" s="3"/>
      <c r="F23" s="4"/>
      <c r="G23" s="4">
        <v>1</v>
      </c>
      <c r="H23" s="4"/>
    </row>
    <row r="24" spans="1:8" x14ac:dyDescent="0.25">
      <c r="A24" s="3"/>
      <c r="B24" s="3" t="s">
        <v>44</v>
      </c>
      <c r="C24" s="3" t="s">
        <v>45</v>
      </c>
      <c r="D24" s="3"/>
      <c r="E24" s="3" t="s">
        <v>46</v>
      </c>
      <c r="F24" s="4">
        <v>1983</v>
      </c>
      <c r="G24" s="4">
        <v>1</v>
      </c>
      <c r="H24" s="4" t="s">
        <v>588</v>
      </c>
    </row>
    <row r="25" spans="1:8" x14ac:dyDescent="0.25">
      <c r="A25" s="3"/>
      <c r="B25" s="3" t="s">
        <v>44</v>
      </c>
      <c r="C25" s="3" t="s">
        <v>584</v>
      </c>
      <c r="D25" s="3"/>
      <c r="E25" s="3"/>
      <c r="F25" s="4">
        <v>1974</v>
      </c>
      <c r="G25" s="4">
        <v>1</v>
      </c>
      <c r="H25" s="4" t="s">
        <v>589</v>
      </c>
    </row>
    <row r="26" spans="1:8" x14ac:dyDescent="0.25">
      <c r="A26" s="3"/>
      <c r="B26" s="3" t="s">
        <v>47</v>
      </c>
      <c r="C26" s="3" t="s">
        <v>48</v>
      </c>
      <c r="D26" s="3"/>
      <c r="E26" s="3" t="s">
        <v>49</v>
      </c>
      <c r="F26" s="4">
        <v>1992</v>
      </c>
      <c r="G26" s="4">
        <v>1</v>
      </c>
      <c r="H26" s="4" t="s">
        <v>590</v>
      </c>
    </row>
    <row r="27" spans="1:8" x14ac:dyDescent="0.25">
      <c r="A27" s="3"/>
      <c r="B27" s="3" t="s">
        <v>621</v>
      </c>
      <c r="C27" s="3" t="s">
        <v>50</v>
      </c>
      <c r="D27" s="3"/>
      <c r="E27" s="3" t="s">
        <v>622</v>
      </c>
      <c r="F27" s="4">
        <v>1992</v>
      </c>
      <c r="G27" s="4">
        <v>1</v>
      </c>
      <c r="H27" s="4" t="s">
        <v>51</v>
      </c>
    </row>
    <row r="28" spans="1:8" x14ac:dyDescent="0.25">
      <c r="A28" s="3"/>
      <c r="B28" s="3" t="s">
        <v>52</v>
      </c>
      <c r="C28" s="3" t="s">
        <v>53</v>
      </c>
      <c r="D28" s="3"/>
      <c r="E28" s="3" t="s">
        <v>54</v>
      </c>
      <c r="F28" s="4">
        <v>1999</v>
      </c>
      <c r="G28" s="4">
        <v>1</v>
      </c>
      <c r="H28" s="4" t="s">
        <v>591</v>
      </c>
    </row>
    <row r="29" spans="1:8" x14ac:dyDescent="0.25">
      <c r="A29" s="3"/>
      <c r="B29" s="3" t="s">
        <v>55</v>
      </c>
      <c r="C29" s="3"/>
      <c r="D29" s="3"/>
      <c r="E29" s="3"/>
      <c r="F29" s="4">
        <v>1982</v>
      </c>
      <c r="G29" s="4">
        <v>1</v>
      </c>
      <c r="H29" s="4" t="s">
        <v>591</v>
      </c>
    </row>
    <row r="30" spans="1:8" x14ac:dyDescent="0.25">
      <c r="A30" s="3"/>
      <c r="B30" s="3" t="s">
        <v>56</v>
      </c>
      <c r="C30" s="3"/>
      <c r="D30" s="3"/>
      <c r="E30" s="3"/>
      <c r="F30" s="4"/>
      <c r="G30" s="4">
        <v>1</v>
      </c>
      <c r="H30" s="4"/>
    </row>
    <row r="31" spans="1:8" x14ac:dyDescent="0.25">
      <c r="A31" s="3"/>
      <c r="B31" s="3" t="s">
        <v>57</v>
      </c>
      <c r="C31" s="3"/>
      <c r="D31" s="3"/>
      <c r="E31" s="3"/>
      <c r="F31" s="4"/>
      <c r="G31" s="4">
        <v>1</v>
      </c>
      <c r="H31" s="4"/>
    </row>
    <row r="32" spans="1:8" x14ac:dyDescent="0.25">
      <c r="A32" s="3"/>
      <c r="B32" s="3" t="s">
        <v>58</v>
      </c>
      <c r="C32" s="3"/>
      <c r="D32" s="3"/>
      <c r="E32" s="3"/>
      <c r="F32" s="4"/>
      <c r="G32" s="4">
        <v>1</v>
      </c>
      <c r="H32" s="4"/>
    </row>
    <row r="33" spans="1:8" x14ac:dyDescent="0.25">
      <c r="A33" s="3"/>
      <c r="B33" s="3" t="s">
        <v>59</v>
      </c>
      <c r="C33" s="3" t="s">
        <v>60</v>
      </c>
      <c r="D33" s="3"/>
      <c r="E33" s="3"/>
      <c r="F33" s="4">
        <v>2007</v>
      </c>
      <c r="G33" s="4">
        <v>1</v>
      </c>
      <c r="H33" s="4"/>
    </row>
    <row r="34" spans="1:8" x14ac:dyDescent="0.25">
      <c r="A34" s="3"/>
      <c r="B34" s="3" t="s">
        <v>59</v>
      </c>
      <c r="C34" s="3" t="s">
        <v>61</v>
      </c>
      <c r="D34" s="3"/>
      <c r="E34" s="3"/>
      <c r="F34" s="4">
        <v>2007</v>
      </c>
      <c r="G34" s="4">
        <v>1</v>
      </c>
      <c r="H34" s="4"/>
    </row>
    <row r="35" spans="1:8" x14ac:dyDescent="0.25">
      <c r="A35" s="3"/>
      <c r="B35" s="3" t="s">
        <v>59</v>
      </c>
      <c r="C35" s="3" t="s">
        <v>62</v>
      </c>
      <c r="D35" s="3"/>
      <c r="E35" s="3"/>
      <c r="F35" s="4">
        <v>2007</v>
      </c>
      <c r="G35" s="4">
        <v>1</v>
      </c>
      <c r="H35" s="4"/>
    </row>
    <row r="36" spans="1:8" x14ac:dyDescent="0.25">
      <c r="A36" s="3"/>
      <c r="B36" s="3" t="s">
        <v>63</v>
      </c>
      <c r="C36" s="3" t="s">
        <v>64</v>
      </c>
      <c r="D36" s="3"/>
      <c r="E36" s="3"/>
      <c r="F36" s="4">
        <v>2003</v>
      </c>
      <c r="G36" s="4">
        <v>1</v>
      </c>
      <c r="H36" s="4"/>
    </row>
    <row r="37" spans="1:8" x14ac:dyDescent="0.25">
      <c r="A37" s="3"/>
      <c r="B37" s="3" t="s">
        <v>65</v>
      </c>
      <c r="C37" s="3" t="s">
        <v>66</v>
      </c>
      <c r="D37" s="3"/>
      <c r="E37" s="3"/>
      <c r="F37" s="4">
        <v>2019</v>
      </c>
      <c r="G37" s="4">
        <v>1</v>
      </c>
      <c r="H37" s="4"/>
    </row>
    <row r="38" spans="1:8" x14ac:dyDescent="0.25">
      <c r="A38" s="3"/>
      <c r="B38" s="3" t="s">
        <v>65</v>
      </c>
      <c r="C38" s="3" t="s">
        <v>67</v>
      </c>
      <c r="D38" s="3"/>
      <c r="E38" s="3" t="s">
        <v>68</v>
      </c>
      <c r="F38" s="4">
        <v>1992</v>
      </c>
      <c r="G38" s="4">
        <v>1</v>
      </c>
      <c r="H38" s="4" t="s">
        <v>69</v>
      </c>
    </row>
    <row r="39" spans="1:8" x14ac:dyDescent="0.25">
      <c r="A39" s="3"/>
      <c r="B39" s="3" t="s">
        <v>65</v>
      </c>
      <c r="C39" s="3" t="s">
        <v>583</v>
      </c>
      <c r="D39" s="3"/>
      <c r="E39" s="3" t="s">
        <v>70</v>
      </c>
      <c r="F39" s="4">
        <v>2003</v>
      </c>
      <c r="G39" s="4">
        <v>1</v>
      </c>
      <c r="H39" s="4"/>
    </row>
    <row r="40" spans="1:8" x14ac:dyDescent="0.25">
      <c r="A40" s="3"/>
      <c r="B40" s="3" t="s">
        <v>71</v>
      </c>
      <c r="C40" s="3" t="s">
        <v>583</v>
      </c>
      <c r="D40" s="3"/>
      <c r="E40" s="3"/>
      <c r="F40" s="4">
        <v>2003</v>
      </c>
      <c r="G40" s="4">
        <v>1</v>
      </c>
      <c r="H40" s="4"/>
    </row>
    <row r="41" spans="1:8" x14ac:dyDescent="0.25">
      <c r="A41" s="3"/>
      <c r="B41" s="3" t="s">
        <v>72</v>
      </c>
      <c r="C41" s="3" t="s">
        <v>73</v>
      </c>
      <c r="D41" s="3"/>
      <c r="E41" s="3"/>
      <c r="F41" s="4">
        <v>1989</v>
      </c>
      <c r="G41" s="4">
        <v>1</v>
      </c>
      <c r="H41" s="4"/>
    </row>
    <row r="42" spans="1:8" x14ac:dyDescent="0.25">
      <c r="A42" s="3" t="s">
        <v>615</v>
      </c>
      <c r="B42" s="1"/>
      <c r="C42" s="1"/>
      <c r="D42" s="1"/>
      <c r="E42" s="1"/>
      <c r="F42" s="9"/>
      <c r="G42" s="9">
        <f>SUM(G4:G41)</f>
        <v>43</v>
      </c>
      <c r="H42" s="9"/>
    </row>
    <row r="43" spans="1:8" x14ac:dyDescent="0.25">
      <c r="A43" s="18" t="s">
        <v>581</v>
      </c>
      <c r="B43" s="1" t="s">
        <v>0</v>
      </c>
      <c r="C43" s="1" t="s">
        <v>1</v>
      </c>
      <c r="D43" s="1"/>
      <c r="E43" s="1" t="s">
        <v>2</v>
      </c>
      <c r="F43" s="9" t="s">
        <v>3</v>
      </c>
      <c r="G43" s="9" t="s">
        <v>4</v>
      </c>
      <c r="H43" s="9" t="s">
        <v>5</v>
      </c>
    </row>
    <row r="44" spans="1:8" x14ac:dyDescent="0.25">
      <c r="A44" s="3"/>
      <c r="B44" s="3"/>
      <c r="C44" s="3"/>
      <c r="D44" s="3"/>
      <c r="E44" s="3"/>
      <c r="F44" s="4"/>
      <c r="G44" s="4"/>
      <c r="H44" s="4" t="s">
        <v>6</v>
      </c>
    </row>
    <row r="45" spans="1:8" x14ac:dyDescent="0.25">
      <c r="B45" s="3" t="s">
        <v>74</v>
      </c>
      <c r="C45" s="3" t="s">
        <v>75</v>
      </c>
      <c r="D45" s="3"/>
      <c r="E45" s="3" t="s">
        <v>76</v>
      </c>
      <c r="F45" s="4">
        <v>1993</v>
      </c>
      <c r="G45" s="4">
        <v>1</v>
      </c>
      <c r="H45" s="23">
        <v>75000</v>
      </c>
    </row>
    <row r="46" spans="1:8" x14ac:dyDescent="0.25">
      <c r="A46" s="3"/>
      <c r="B46" s="3" t="s">
        <v>77</v>
      </c>
      <c r="C46" s="3" t="s">
        <v>78</v>
      </c>
      <c r="D46" s="3"/>
      <c r="E46" s="3"/>
      <c r="F46" s="4">
        <v>1995</v>
      </c>
      <c r="G46" s="4">
        <v>1</v>
      </c>
      <c r="H46" s="23">
        <v>27000</v>
      </c>
    </row>
    <row r="47" spans="1:8" x14ac:dyDescent="0.25">
      <c r="A47" s="3"/>
      <c r="B47" s="3" t="s">
        <v>79</v>
      </c>
      <c r="C47" s="3" t="s">
        <v>80</v>
      </c>
      <c r="D47" s="3"/>
      <c r="E47" s="3" t="s">
        <v>81</v>
      </c>
      <c r="F47" s="4">
        <v>1983</v>
      </c>
      <c r="G47" s="4">
        <v>1</v>
      </c>
      <c r="H47" s="23">
        <v>9000</v>
      </c>
    </row>
    <row r="48" spans="1:8" x14ac:dyDescent="0.25">
      <c r="A48" s="3"/>
      <c r="B48" s="3" t="s">
        <v>79</v>
      </c>
      <c r="C48" s="3" t="s">
        <v>78</v>
      </c>
      <c r="D48" s="3"/>
      <c r="E48" s="3" t="s">
        <v>82</v>
      </c>
      <c r="F48" s="4">
        <v>1984</v>
      </c>
      <c r="G48" s="4">
        <v>1</v>
      </c>
      <c r="H48" s="23">
        <v>7500</v>
      </c>
    </row>
    <row r="49" spans="1:8" x14ac:dyDescent="0.25">
      <c r="A49" s="3"/>
      <c r="B49" s="3" t="s">
        <v>83</v>
      </c>
      <c r="C49" s="3" t="s">
        <v>84</v>
      </c>
      <c r="D49" s="3"/>
      <c r="E49" s="3"/>
      <c r="F49" s="4">
        <v>1992</v>
      </c>
      <c r="G49" s="4">
        <v>2</v>
      </c>
      <c r="H49" s="23">
        <v>7500</v>
      </c>
    </row>
    <row r="50" spans="1:8" x14ac:dyDescent="0.25">
      <c r="A50" s="3"/>
      <c r="B50" s="3" t="s">
        <v>85</v>
      </c>
      <c r="C50" s="3" t="s">
        <v>86</v>
      </c>
      <c r="D50" s="3"/>
      <c r="E50" s="3"/>
      <c r="F50" s="4">
        <v>2005</v>
      </c>
      <c r="G50" s="4">
        <v>1</v>
      </c>
      <c r="H50" s="23">
        <v>5000</v>
      </c>
    </row>
    <row r="51" spans="1:8" x14ac:dyDescent="0.25">
      <c r="A51" s="3"/>
      <c r="B51" s="3" t="s">
        <v>87</v>
      </c>
      <c r="C51" s="3" t="s">
        <v>88</v>
      </c>
      <c r="D51" s="3"/>
      <c r="E51" s="3" t="s">
        <v>89</v>
      </c>
      <c r="F51" s="4">
        <v>1968</v>
      </c>
      <c r="G51" s="4">
        <v>1</v>
      </c>
      <c r="H51" s="23">
        <v>15000</v>
      </c>
    </row>
    <row r="52" spans="1:8" x14ac:dyDescent="0.25">
      <c r="A52" s="3"/>
      <c r="B52" s="3" t="s">
        <v>87</v>
      </c>
      <c r="C52" s="3" t="s">
        <v>88</v>
      </c>
      <c r="D52" s="3"/>
      <c r="E52" s="3"/>
      <c r="F52" s="4">
        <v>1996</v>
      </c>
      <c r="G52" s="4">
        <v>1</v>
      </c>
      <c r="H52" s="23">
        <v>40000</v>
      </c>
    </row>
    <row r="53" spans="1:8" x14ac:dyDescent="0.25">
      <c r="A53" s="3"/>
      <c r="B53" s="3" t="s">
        <v>87</v>
      </c>
      <c r="C53" s="3" t="s">
        <v>88</v>
      </c>
      <c r="D53" s="3"/>
      <c r="E53" s="3"/>
      <c r="F53" s="4">
        <v>2005</v>
      </c>
      <c r="G53" s="4">
        <v>1</v>
      </c>
      <c r="H53" s="23">
        <v>40000</v>
      </c>
    </row>
    <row r="54" spans="1:8" x14ac:dyDescent="0.25">
      <c r="A54" s="3"/>
      <c r="B54" s="3" t="s">
        <v>623</v>
      </c>
      <c r="C54" s="3" t="s">
        <v>90</v>
      </c>
      <c r="D54" s="3"/>
      <c r="E54" s="3"/>
      <c r="F54" s="4">
        <v>1985</v>
      </c>
      <c r="G54" s="4">
        <v>1</v>
      </c>
      <c r="H54" s="23">
        <v>6000</v>
      </c>
    </row>
    <row r="55" spans="1:8" x14ac:dyDescent="0.25">
      <c r="A55" s="3"/>
      <c r="B55" s="3" t="s">
        <v>623</v>
      </c>
      <c r="C55" s="3" t="s">
        <v>91</v>
      </c>
      <c r="D55" s="3"/>
      <c r="E55" s="3"/>
      <c r="F55" s="4">
        <v>1997</v>
      </c>
      <c r="G55" s="4">
        <v>1</v>
      </c>
      <c r="H55" s="23">
        <v>12000</v>
      </c>
    </row>
    <row r="56" spans="1:8" x14ac:dyDescent="0.25">
      <c r="A56" s="3"/>
      <c r="B56" s="3" t="s">
        <v>92</v>
      </c>
      <c r="C56" s="3" t="s">
        <v>93</v>
      </c>
      <c r="D56" s="3"/>
      <c r="E56" s="3"/>
      <c r="F56" s="4">
        <v>1993</v>
      </c>
      <c r="G56" s="4">
        <v>1</v>
      </c>
      <c r="H56" s="23">
        <v>18000</v>
      </c>
    </row>
    <row r="57" spans="1:8" x14ac:dyDescent="0.25">
      <c r="A57" s="3"/>
      <c r="B57" s="3" t="s">
        <v>92</v>
      </c>
      <c r="C57" s="3" t="s">
        <v>94</v>
      </c>
      <c r="D57" s="3"/>
      <c r="E57" s="3"/>
      <c r="F57" s="4">
        <v>2005</v>
      </c>
      <c r="G57" s="4">
        <v>1</v>
      </c>
      <c r="H57" s="23">
        <v>18000</v>
      </c>
    </row>
    <row r="58" spans="1:8" ht="25.2" customHeight="1" x14ac:dyDescent="0.25">
      <c r="A58" s="3"/>
      <c r="B58" s="3" t="s">
        <v>95</v>
      </c>
      <c r="C58" s="3" t="s">
        <v>96</v>
      </c>
      <c r="D58" s="3"/>
      <c r="E58" s="5" t="s">
        <v>97</v>
      </c>
      <c r="F58" s="4">
        <v>1990</v>
      </c>
      <c r="G58" s="4">
        <v>1</v>
      </c>
      <c r="H58" s="23">
        <v>10500</v>
      </c>
    </row>
    <row r="59" spans="1:8" ht="26.4" customHeight="1" x14ac:dyDescent="0.25">
      <c r="A59" s="3"/>
      <c r="B59" s="5" t="s">
        <v>98</v>
      </c>
      <c r="C59" s="3" t="s">
        <v>94</v>
      </c>
      <c r="D59" s="3"/>
      <c r="E59" s="5" t="s">
        <v>99</v>
      </c>
      <c r="F59" s="4">
        <v>2004</v>
      </c>
      <c r="G59" s="4">
        <v>1</v>
      </c>
      <c r="H59" s="23">
        <v>10000</v>
      </c>
    </row>
    <row r="60" spans="1:8" ht="20.399999999999999" customHeight="1" x14ac:dyDescent="0.25">
      <c r="A60" s="3"/>
      <c r="B60" s="3" t="s">
        <v>100</v>
      </c>
      <c r="C60" s="3" t="s">
        <v>94</v>
      </c>
      <c r="D60" s="3"/>
      <c r="E60" s="5" t="s">
        <v>101</v>
      </c>
      <c r="F60" s="4">
        <v>1994</v>
      </c>
      <c r="G60" s="4">
        <v>1</v>
      </c>
      <c r="H60" s="23">
        <v>16500</v>
      </c>
    </row>
    <row r="61" spans="1:8" x14ac:dyDescent="0.25">
      <c r="A61" s="3"/>
      <c r="B61" s="3" t="s">
        <v>100</v>
      </c>
      <c r="C61" s="3" t="s">
        <v>94</v>
      </c>
      <c r="D61" s="3"/>
      <c r="E61" s="5" t="s">
        <v>102</v>
      </c>
      <c r="F61" s="4">
        <v>2005</v>
      </c>
      <c r="G61" s="4">
        <v>1</v>
      </c>
      <c r="H61" s="23">
        <v>20000</v>
      </c>
    </row>
    <row r="62" spans="1:8" x14ac:dyDescent="0.25">
      <c r="A62" s="3"/>
      <c r="B62" s="3" t="s">
        <v>103</v>
      </c>
      <c r="C62" s="3" t="s">
        <v>104</v>
      </c>
      <c r="D62" s="3"/>
      <c r="E62" s="3"/>
      <c r="F62" s="4">
        <v>2006</v>
      </c>
      <c r="G62" s="4">
        <v>1</v>
      </c>
      <c r="H62" s="23">
        <v>20000</v>
      </c>
    </row>
    <row r="63" spans="1:8" x14ac:dyDescent="0.25">
      <c r="A63" s="3"/>
      <c r="B63" s="3" t="s">
        <v>105</v>
      </c>
      <c r="C63" s="3" t="s">
        <v>106</v>
      </c>
      <c r="D63" s="3"/>
      <c r="E63" s="3" t="s">
        <v>107</v>
      </c>
      <c r="F63" s="4">
        <v>2008</v>
      </c>
      <c r="G63" s="4">
        <v>1</v>
      </c>
      <c r="H63" s="23">
        <v>1000</v>
      </c>
    </row>
    <row r="64" spans="1:8" x14ac:dyDescent="0.25">
      <c r="A64" s="3"/>
      <c r="B64" s="3" t="s">
        <v>105</v>
      </c>
      <c r="C64" s="3"/>
      <c r="D64" s="3"/>
      <c r="E64" s="3" t="s">
        <v>108</v>
      </c>
      <c r="F64" s="4">
        <v>2014</v>
      </c>
      <c r="G64" s="4">
        <v>1</v>
      </c>
      <c r="H64" s="23">
        <v>1200</v>
      </c>
    </row>
    <row r="65" spans="1:8" x14ac:dyDescent="0.25">
      <c r="A65" s="3"/>
      <c r="B65" s="3" t="s">
        <v>109</v>
      </c>
      <c r="C65" s="3" t="s">
        <v>110</v>
      </c>
      <c r="D65" s="3"/>
      <c r="E65" s="3" t="s">
        <v>111</v>
      </c>
      <c r="F65" s="4">
        <v>1996</v>
      </c>
      <c r="G65" s="4">
        <v>1</v>
      </c>
      <c r="H65" s="23">
        <v>19500</v>
      </c>
    </row>
    <row r="66" spans="1:8" x14ac:dyDescent="0.25">
      <c r="A66" s="3"/>
      <c r="B66" s="3" t="s">
        <v>112</v>
      </c>
      <c r="C66" s="3" t="s">
        <v>113</v>
      </c>
      <c r="D66" s="3"/>
      <c r="E66" s="5" t="s">
        <v>114</v>
      </c>
      <c r="F66" s="4">
        <v>1986</v>
      </c>
      <c r="G66" s="4">
        <v>1</v>
      </c>
      <c r="H66" s="23">
        <v>10500</v>
      </c>
    </row>
    <row r="67" spans="1:8" x14ac:dyDescent="0.25">
      <c r="A67" s="3"/>
      <c r="B67" s="3" t="s">
        <v>115</v>
      </c>
      <c r="C67" s="3" t="s">
        <v>116</v>
      </c>
      <c r="D67" s="3"/>
      <c r="E67" s="3"/>
      <c r="F67" s="4">
        <v>1986</v>
      </c>
      <c r="G67" s="4">
        <v>1</v>
      </c>
      <c r="H67" s="23">
        <v>15000</v>
      </c>
    </row>
    <row r="68" spans="1:8" x14ac:dyDescent="0.25">
      <c r="A68" s="3"/>
      <c r="B68" s="3" t="s">
        <v>117</v>
      </c>
      <c r="C68" s="3" t="s">
        <v>118</v>
      </c>
      <c r="D68" s="3"/>
      <c r="E68" s="3" t="s">
        <v>119</v>
      </c>
      <c r="F68" s="4">
        <v>1995</v>
      </c>
      <c r="G68" s="4">
        <v>1</v>
      </c>
      <c r="H68" s="23">
        <v>10500</v>
      </c>
    </row>
    <row r="69" spans="1:8" x14ac:dyDescent="0.25">
      <c r="A69" s="3"/>
      <c r="B69" s="3" t="s">
        <v>120</v>
      </c>
      <c r="C69" s="3" t="s">
        <v>118</v>
      </c>
      <c r="D69" s="3"/>
      <c r="E69" s="3" t="s">
        <v>121</v>
      </c>
      <c r="F69" s="4">
        <v>1995</v>
      </c>
      <c r="G69" s="4">
        <v>1</v>
      </c>
      <c r="H69" s="23">
        <v>21000</v>
      </c>
    </row>
    <row r="70" spans="1:8" x14ac:dyDescent="0.25">
      <c r="A70" s="3"/>
      <c r="B70" s="3" t="s">
        <v>122</v>
      </c>
      <c r="C70" s="3" t="s">
        <v>118</v>
      </c>
      <c r="D70" s="3"/>
      <c r="E70" s="3" t="s">
        <v>123</v>
      </c>
      <c r="F70" s="4">
        <v>1995</v>
      </c>
      <c r="G70" s="4">
        <v>2</v>
      </c>
      <c r="H70" s="23">
        <v>12000</v>
      </c>
    </row>
    <row r="71" spans="1:8" x14ac:dyDescent="0.25">
      <c r="A71" s="3"/>
      <c r="B71" s="3" t="s">
        <v>122</v>
      </c>
      <c r="C71" s="3" t="s">
        <v>124</v>
      </c>
      <c r="D71" s="3"/>
      <c r="E71" s="3"/>
      <c r="F71" s="4">
        <v>1985</v>
      </c>
      <c r="G71" s="4">
        <v>1</v>
      </c>
      <c r="H71" s="23"/>
    </row>
    <row r="72" spans="1:8" x14ac:dyDescent="0.25">
      <c r="A72" s="3"/>
      <c r="B72" s="3" t="s">
        <v>122</v>
      </c>
      <c r="C72" s="3" t="s">
        <v>125</v>
      </c>
      <c r="D72" s="3"/>
      <c r="E72" s="3"/>
      <c r="F72" s="4">
        <v>1985</v>
      </c>
      <c r="G72" s="4">
        <v>1</v>
      </c>
      <c r="H72" s="23"/>
    </row>
    <row r="73" spans="1:8" x14ac:dyDescent="0.25">
      <c r="A73" s="3"/>
      <c r="B73" s="3" t="s">
        <v>122</v>
      </c>
      <c r="C73" s="3" t="s">
        <v>126</v>
      </c>
      <c r="D73" s="3"/>
      <c r="E73" s="3" t="s">
        <v>127</v>
      </c>
      <c r="F73" s="4">
        <v>2004</v>
      </c>
      <c r="G73" s="4">
        <v>2</v>
      </c>
      <c r="H73" s="23"/>
    </row>
    <row r="74" spans="1:8" x14ac:dyDescent="0.25">
      <c r="A74" s="3"/>
      <c r="B74" s="3" t="s">
        <v>122</v>
      </c>
      <c r="C74" s="3" t="s">
        <v>126</v>
      </c>
      <c r="D74" s="3"/>
      <c r="E74" s="3" t="s">
        <v>128</v>
      </c>
      <c r="F74" s="4">
        <v>2020</v>
      </c>
      <c r="G74" s="4">
        <v>1</v>
      </c>
      <c r="H74" s="23"/>
    </row>
    <row r="75" spans="1:8" x14ac:dyDescent="0.25">
      <c r="A75" s="3"/>
      <c r="B75" s="3" t="s">
        <v>129</v>
      </c>
      <c r="C75" s="3" t="s">
        <v>118</v>
      </c>
      <c r="D75" s="3"/>
      <c r="E75" s="3" t="s">
        <v>130</v>
      </c>
      <c r="F75" s="4">
        <v>1995</v>
      </c>
      <c r="G75" s="4">
        <v>2</v>
      </c>
      <c r="H75" s="23">
        <v>12000</v>
      </c>
    </row>
    <row r="76" spans="1:8" x14ac:dyDescent="0.25">
      <c r="A76" s="3"/>
      <c r="B76" s="3" t="s">
        <v>131</v>
      </c>
      <c r="C76" s="3" t="s">
        <v>132</v>
      </c>
      <c r="D76" s="3"/>
      <c r="E76" s="3" t="s">
        <v>133</v>
      </c>
      <c r="F76" s="4">
        <v>1995</v>
      </c>
      <c r="G76" s="4">
        <v>3</v>
      </c>
      <c r="H76" s="23">
        <v>15000</v>
      </c>
    </row>
    <row r="77" spans="1:8" x14ac:dyDescent="0.25">
      <c r="A77" s="3"/>
      <c r="B77" s="3" t="s">
        <v>131</v>
      </c>
      <c r="C77" s="3" t="s">
        <v>134</v>
      </c>
      <c r="D77" s="3"/>
      <c r="E77" s="3" t="s">
        <v>135</v>
      </c>
      <c r="F77" s="4">
        <v>1995</v>
      </c>
      <c r="G77" s="4">
        <v>1</v>
      </c>
      <c r="H77" s="23">
        <v>0</v>
      </c>
    </row>
    <row r="78" spans="1:8" x14ac:dyDescent="0.25">
      <c r="A78" s="3"/>
      <c r="B78" s="3" t="s">
        <v>122</v>
      </c>
      <c r="C78" s="3" t="s">
        <v>136</v>
      </c>
      <c r="D78" s="3"/>
      <c r="E78" s="3"/>
      <c r="F78" s="4">
        <v>1983</v>
      </c>
      <c r="G78" s="4">
        <v>2</v>
      </c>
      <c r="H78" s="23">
        <v>0</v>
      </c>
    </row>
    <row r="79" spans="1:8" x14ac:dyDescent="0.25">
      <c r="A79" s="3" t="s">
        <v>615</v>
      </c>
      <c r="B79" s="1"/>
      <c r="C79" s="1"/>
      <c r="D79" s="1"/>
      <c r="E79" s="1"/>
      <c r="F79" s="9"/>
      <c r="G79" s="9">
        <f>SUM(G45:G78)</f>
        <v>41</v>
      </c>
      <c r="H79" s="24"/>
    </row>
    <row r="80" spans="1:8" x14ac:dyDescent="0.25">
      <c r="A80" s="1" t="s">
        <v>612</v>
      </c>
      <c r="B80" s="1" t="s">
        <v>0</v>
      </c>
      <c r="C80" s="1" t="s">
        <v>1</v>
      </c>
      <c r="D80" s="1"/>
      <c r="E80" s="1" t="s">
        <v>2</v>
      </c>
      <c r="F80" s="9" t="s">
        <v>3</v>
      </c>
      <c r="G80" s="9" t="s">
        <v>4</v>
      </c>
      <c r="H80" s="9" t="s">
        <v>5</v>
      </c>
    </row>
    <row r="81" spans="1:8" x14ac:dyDescent="0.25">
      <c r="A81" s="1"/>
      <c r="B81" s="1"/>
      <c r="C81" s="1"/>
      <c r="D81" s="1"/>
      <c r="E81" s="1"/>
      <c r="F81" s="9"/>
      <c r="G81" s="9"/>
      <c r="H81" s="9" t="s">
        <v>6</v>
      </c>
    </row>
    <row r="82" spans="1:8" x14ac:dyDescent="0.25">
      <c r="A82" s="3"/>
      <c r="B82" s="3" t="s">
        <v>137</v>
      </c>
      <c r="C82" s="3" t="s">
        <v>138</v>
      </c>
      <c r="D82" s="3"/>
      <c r="E82" s="3" t="s">
        <v>139</v>
      </c>
      <c r="F82" s="4">
        <v>1994</v>
      </c>
      <c r="G82" s="4">
        <v>1</v>
      </c>
      <c r="H82" s="23"/>
    </row>
    <row r="83" spans="1:8" x14ac:dyDescent="0.25">
      <c r="A83" s="3"/>
      <c r="B83" s="3" t="s">
        <v>140</v>
      </c>
      <c r="C83" s="3" t="s">
        <v>141</v>
      </c>
      <c r="D83" s="3"/>
      <c r="E83" s="3"/>
      <c r="F83" s="4">
        <v>1998</v>
      </c>
      <c r="G83" s="4">
        <v>1</v>
      </c>
      <c r="H83" s="23"/>
    </row>
    <row r="84" spans="1:8" x14ac:dyDescent="0.25">
      <c r="A84" s="3"/>
      <c r="B84" s="3" t="s">
        <v>624</v>
      </c>
      <c r="C84" s="3" t="s">
        <v>142</v>
      </c>
      <c r="D84" s="3"/>
      <c r="E84" s="3" t="s">
        <v>143</v>
      </c>
      <c r="F84" s="4">
        <v>1991</v>
      </c>
      <c r="G84" s="4">
        <v>1</v>
      </c>
      <c r="H84" s="23">
        <v>600</v>
      </c>
    </row>
    <row r="85" spans="1:8" x14ac:dyDescent="0.25">
      <c r="A85" s="3"/>
      <c r="B85" s="3" t="s">
        <v>624</v>
      </c>
      <c r="C85" s="3" t="s">
        <v>142</v>
      </c>
      <c r="D85" s="3"/>
      <c r="E85" s="3" t="s">
        <v>143</v>
      </c>
      <c r="F85" s="4">
        <v>1995</v>
      </c>
      <c r="G85" s="4">
        <v>1</v>
      </c>
      <c r="H85" s="23">
        <v>600</v>
      </c>
    </row>
    <row r="86" spans="1:8" x14ac:dyDescent="0.25">
      <c r="A86" s="3"/>
      <c r="B86" s="3" t="s">
        <v>144</v>
      </c>
      <c r="C86" s="3" t="s">
        <v>145</v>
      </c>
      <c r="D86" s="3"/>
      <c r="E86" s="3" t="s">
        <v>146</v>
      </c>
      <c r="F86" s="4">
        <v>1991</v>
      </c>
      <c r="G86" s="4">
        <v>2</v>
      </c>
      <c r="H86" s="23">
        <v>600</v>
      </c>
    </row>
    <row r="87" spans="1:8" x14ac:dyDescent="0.25">
      <c r="A87" s="3"/>
      <c r="B87" s="3" t="s">
        <v>144</v>
      </c>
      <c r="C87" s="3" t="s">
        <v>145</v>
      </c>
      <c r="D87" s="3"/>
      <c r="E87" s="3" t="s">
        <v>146</v>
      </c>
      <c r="F87" s="4">
        <v>1995</v>
      </c>
      <c r="G87" s="4">
        <v>2</v>
      </c>
      <c r="H87" s="23">
        <v>600</v>
      </c>
    </row>
    <row r="88" spans="1:8" x14ac:dyDescent="0.25">
      <c r="A88" s="3"/>
      <c r="B88" s="3" t="s">
        <v>630</v>
      </c>
      <c r="C88" s="3" t="s">
        <v>147</v>
      </c>
      <c r="D88" s="3"/>
      <c r="E88" s="3" t="s">
        <v>148</v>
      </c>
      <c r="F88" s="4">
        <v>1997</v>
      </c>
      <c r="G88" s="4">
        <v>1</v>
      </c>
      <c r="H88" s="23">
        <v>1200</v>
      </c>
    </row>
    <row r="89" spans="1:8" x14ac:dyDescent="0.25">
      <c r="A89" s="3" t="s">
        <v>615</v>
      </c>
      <c r="B89" s="1"/>
      <c r="C89" s="1"/>
      <c r="D89" s="1"/>
      <c r="E89" s="1"/>
      <c r="F89" s="9"/>
      <c r="G89" s="9">
        <f>SUM(G82:G88)</f>
        <v>9</v>
      </c>
      <c r="H89" s="24"/>
    </row>
    <row r="90" spans="1:8" x14ac:dyDescent="0.25">
      <c r="A90" s="19" t="s">
        <v>613</v>
      </c>
      <c r="B90" s="1" t="s">
        <v>0</v>
      </c>
      <c r="C90" s="1" t="s">
        <v>1</v>
      </c>
      <c r="D90" s="1"/>
      <c r="E90" s="1" t="s">
        <v>2</v>
      </c>
      <c r="F90" s="9" t="s">
        <v>3</v>
      </c>
      <c r="G90" s="9" t="s">
        <v>4</v>
      </c>
      <c r="H90" s="9" t="s">
        <v>5</v>
      </c>
    </row>
    <row r="91" spans="1:8" x14ac:dyDescent="0.25">
      <c r="A91" s="1"/>
      <c r="B91" s="1"/>
      <c r="C91" s="1"/>
      <c r="D91" s="1"/>
      <c r="E91" s="1"/>
      <c r="F91" s="9"/>
      <c r="G91" s="9"/>
      <c r="H91" s="9" t="s">
        <v>6</v>
      </c>
    </row>
    <row r="92" spans="1:8" x14ac:dyDescent="0.25">
      <c r="A92" s="3"/>
      <c r="B92" s="3" t="s">
        <v>624</v>
      </c>
      <c r="C92" s="3" t="s">
        <v>149</v>
      </c>
      <c r="D92" s="3"/>
      <c r="E92" s="3"/>
      <c r="F92" s="4">
        <v>1974</v>
      </c>
      <c r="G92" s="4">
        <v>1</v>
      </c>
      <c r="H92" s="23">
        <v>750</v>
      </c>
    </row>
    <row r="93" spans="1:8" x14ac:dyDescent="0.25">
      <c r="A93" s="3"/>
      <c r="B93" s="3" t="s">
        <v>150</v>
      </c>
      <c r="C93" s="3" t="s">
        <v>151</v>
      </c>
      <c r="D93" s="3"/>
      <c r="E93" s="3" t="s">
        <v>152</v>
      </c>
      <c r="F93" s="4">
        <v>1978</v>
      </c>
      <c r="G93" s="4">
        <v>1</v>
      </c>
      <c r="H93" s="23"/>
    </row>
    <row r="94" spans="1:8" x14ac:dyDescent="0.25">
      <c r="A94" s="3"/>
      <c r="B94" s="3" t="s">
        <v>625</v>
      </c>
      <c r="C94" s="3" t="s">
        <v>153</v>
      </c>
      <c r="D94" s="3"/>
      <c r="E94" s="3" t="s">
        <v>154</v>
      </c>
      <c r="F94" s="4">
        <v>1995</v>
      </c>
      <c r="G94" s="4">
        <v>1</v>
      </c>
      <c r="H94" s="23" t="s">
        <v>592</v>
      </c>
    </row>
    <row r="95" spans="1:8" x14ac:dyDescent="0.25">
      <c r="A95" s="3"/>
      <c r="B95" s="3" t="s">
        <v>625</v>
      </c>
      <c r="C95" s="3" t="s">
        <v>153</v>
      </c>
      <c r="D95" s="3"/>
      <c r="E95" s="3" t="s">
        <v>155</v>
      </c>
      <c r="F95" s="4">
        <v>1990</v>
      </c>
      <c r="G95" s="4">
        <v>1</v>
      </c>
      <c r="H95" s="23" t="s">
        <v>593</v>
      </c>
    </row>
    <row r="96" spans="1:8" x14ac:dyDescent="0.25">
      <c r="A96" s="3"/>
      <c r="B96" s="3" t="s">
        <v>156</v>
      </c>
      <c r="C96" s="3" t="s">
        <v>153</v>
      </c>
      <c r="D96" s="3"/>
      <c r="E96" s="3" t="s">
        <v>157</v>
      </c>
      <c r="F96" s="4">
        <v>1992</v>
      </c>
      <c r="G96" s="4">
        <v>6</v>
      </c>
      <c r="H96" s="23" t="s">
        <v>594</v>
      </c>
    </row>
    <row r="97" spans="1:8" x14ac:dyDescent="0.25">
      <c r="A97" s="3"/>
      <c r="B97" s="3" t="s">
        <v>156</v>
      </c>
      <c r="C97" s="3" t="s">
        <v>153</v>
      </c>
      <c r="D97" s="3"/>
      <c r="E97" s="3" t="s">
        <v>157</v>
      </c>
      <c r="F97" s="4">
        <v>1995</v>
      </c>
      <c r="G97" s="4">
        <v>6</v>
      </c>
      <c r="H97" s="23" t="s">
        <v>594</v>
      </c>
    </row>
    <row r="98" spans="1:8" x14ac:dyDescent="0.25">
      <c r="A98" s="3"/>
      <c r="B98" s="3" t="s">
        <v>625</v>
      </c>
      <c r="C98" s="3" t="s">
        <v>153</v>
      </c>
      <c r="D98" s="3"/>
      <c r="E98" s="3" t="s">
        <v>155</v>
      </c>
      <c r="F98" s="4">
        <v>1991</v>
      </c>
      <c r="G98" s="4">
        <v>1</v>
      </c>
      <c r="H98" s="23" t="s">
        <v>595</v>
      </c>
    </row>
    <row r="99" spans="1:8" x14ac:dyDescent="0.25">
      <c r="A99" s="3"/>
      <c r="B99" s="3" t="s">
        <v>625</v>
      </c>
      <c r="C99" s="3" t="s">
        <v>153</v>
      </c>
      <c r="D99" s="3"/>
      <c r="E99" s="3" t="s">
        <v>154</v>
      </c>
      <c r="F99" s="4">
        <v>1998</v>
      </c>
      <c r="G99" s="4">
        <v>1</v>
      </c>
      <c r="H99" s="23" t="s">
        <v>596</v>
      </c>
    </row>
    <row r="100" spans="1:8" x14ac:dyDescent="0.25">
      <c r="A100" s="3"/>
      <c r="B100" s="3" t="s">
        <v>625</v>
      </c>
      <c r="C100" s="3" t="s">
        <v>153</v>
      </c>
      <c r="D100" s="3"/>
      <c r="E100" s="3" t="s">
        <v>159</v>
      </c>
      <c r="F100" s="4">
        <v>2005</v>
      </c>
      <c r="G100" s="4">
        <v>1</v>
      </c>
      <c r="H100" s="23" t="s">
        <v>597</v>
      </c>
    </row>
    <row r="101" spans="1:8" x14ac:dyDescent="0.25">
      <c r="A101" s="3"/>
      <c r="B101" s="3" t="s">
        <v>158</v>
      </c>
      <c r="C101" s="3" t="s">
        <v>153</v>
      </c>
      <c r="D101" s="3"/>
      <c r="E101" s="3"/>
      <c r="F101" s="4">
        <v>1998</v>
      </c>
      <c r="G101" s="4">
        <v>1</v>
      </c>
      <c r="H101" s="23" t="s">
        <v>597</v>
      </c>
    </row>
    <row r="102" spans="1:8" x14ac:dyDescent="0.25">
      <c r="A102" s="3"/>
      <c r="B102" s="3" t="s">
        <v>625</v>
      </c>
      <c r="C102" s="3" t="s">
        <v>153</v>
      </c>
      <c r="D102" s="3"/>
      <c r="E102" s="3" t="s">
        <v>159</v>
      </c>
      <c r="F102" s="4">
        <v>2005</v>
      </c>
      <c r="G102" s="4">
        <v>1</v>
      </c>
      <c r="H102" s="23" t="s">
        <v>595</v>
      </c>
    </row>
    <row r="103" spans="1:8" x14ac:dyDescent="0.25">
      <c r="A103" s="3"/>
      <c r="B103" s="3" t="s">
        <v>160</v>
      </c>
      <c r="C103" s="3" t="s">
        <v>153</v>
      </c>
      <c r="D103" s="3"/>
      <c r="E103" s="3"/>
      <c r="F103" s="4">
        <v>1998</v>
      </c>
      <c r="G103" s="4">
        <v>1</v>
      </c>
      <c r="H103" s="23" t="s">
        <v>595</v>
      </c>
    </row>
    <row r="104" spans="1:8" x14ac:dyDescent="0.25">
      <c r="A104" s="3"/>
      <c r="B104" s="3" t="s">
        <v>625</v>
      </c>
      <c r="C104" s="3" t="s">
        <v>153</v>
      </c>
      <c r="D104" s="3"/>
      <c r="E104" s="3" t="s">
        <v>159</v>
      </c>
      <c r="F104" s="4">
        <v>2005</v>
      </c>
      <c r="G104" s="4">
        <v>1</v>
      </c>
      <c r="H104" s="23" t="s">
        <v>598</v>
      </c>
    </row>
    <row r="105" spans="1:8" x14ac:dyDescent="0.25">
      <c r="A105" s="3"/>
      <c r="B105" s="3" t="s">
        <v>161</v>
      </c>
      <c r="C105" s="3" t="s">
        <v>153</v>
      </c>
      <c r="D105" s="3"/>
      <c r="E105" s="3"/>
      <c r="F105" s="4">
        <v>1998</v>
      </c>
      <c r="G105" s="4">
        <v>1</v>
      </c>
      <c r="H105" s="23" t="s">
        <v>598</v>
      </c>
    </row>
    <row r="106" spans="1:8" x14ac:dyDescent="0.25">
      <c r="A106" s="3"/>
      <c r="B106" s="3" t="s">
        <v>626</v>
      </c>
      <c r="C106" s="3" t="s">
        <v>153</v>
      </c>
      <c r="D106" s="3"/>
      <c r="E106" s="3" t="s">
        <v>162</v>
      </c>
      <c r="F106" s="4">
        <v>1998</v>
      </c>
      <c r="G106" s="4">
        <v>1</v>
      </c>
      <c r="H106" s="23" t="s">
        <v>598</v>
      </c>
    </row>
    <row r="107" spans="1:8" x14ac:dyDescent="0.25">
      <c r="A107" s="3"/>
      <c r="B107" s="3" t="s">
        <v>626</v>
      </c>
      <c r="C107" s="3" t="s">
        <v>153</v>
      </c>
      <c r="D107" s="3"/>
      <c r="E107" s="3" t="s">
        <v>162</v>
      </c>
      <c r="F107" s="4">
        <v>2006</v>
      </c>
      <c r="G107" s="4">
        <v>1</v>
      </c>
      <c r="H107" s="23" t="s">
        <v>598</v>
      </c>
    </row>
    <row r="108" spans="1:8" x14ac:dyDescent="0.25">
      <c r="A108" s="3"/>
      <c r="B108" s="3" t="s">
        <v>163</v>
      </c>
      <c r="C108" s="3" t="s">
        <v>153</v>
      </c>
      <c r="D108" s="3"/>
      <c r="E108" s="3" t="s">
        <v>164</v>
      </c>
      <c r="F108" s="4">
        <v>1995</v>
      </c>
      <c r="G108" s="4">
        <v>1</v>
      </c>
      <c r="H108" s="23" t="s">
        <v>599</v>
      </c>
    </row>
    <row r="109" spans="1:8" x14ac:dyDescent="0.25">
      <c r="A109" s="3"/>
      <c r="B109" s="3" t="s">
        <v>165</v>
      </c>
      <c r="C109" s="3" t="s">
        <v>153</v>
      </c>
      <c r="D109" s="3"/>
      <c r="E109" s="3" t="s">
        <v>166</v>
      </c>
      <c r="F109" s="4">
        <v>1998</v>
      </c>
      <c r="G109" s="4">
        <v>1</v>
      </c>
      <c r="H109" s="23" t="s">
        <v>600</v>
      </c>
    </row>
    <row r="110" spans="1:8" x14ac:dyDescent="0.25">
      <c r="A110" s="3"/>
      <c r="B110" s="3" t="s">
        <v>163</v>
      </c>
      <c r="C110" s="3" t="s">
        <v>153</v>
      </c>
      <c r="D110" s="3"/>
      <c r="E110" s="3" t="s">
        <v>166</v>
      </c>
      <c r="F110" s="4">
        <v>1998</v>
      </c>
      <c r="G110" s="4">
        <v>1</v>
      </c>
      <c r="H110" s="23" t="s">
        <v>599</v>
      </c>
    </row>
    <row r="111" spans="1:8" x14ac:dyDescent="0.25">
      <c r="A111" s="3"/>
      <c r="B111" s="3" t="s">
        <v>165</v>
      </c>
      <c r="C111" s="3" t="s">
        <v>153</v>
      </c>
      <c r="D111" s="3"/>
      <c r="E111" s="3" t="s">
        <v>166</v>
      </c>
      <c r="F111" s="4">
        <v>1998</v>
      </c>
      <c r="G111" s="4">
        <v>1</v>
      </c>
      <c r="H111" s="23" t="s">
        <v>600</v>
      </c>
    </row>
    <row r="112" spans="1:8" x14ac:dyDescent="0.25">
      <c r="A112" s="3"/>
      <c r="B112" s="3" t="s">
        <v>626</v>
      </c>
      <c r="C112" s="3" t="s">
        <v>153</v>
      </c>
      <c r="D112" s="3"/>
      <c r="E112" s="3" t="s">
        <v>167</v>
      </c>
      <c r="F112" s="4">
        <v>1981</v>
      </c>
      <c r="G112" s="4">
        <v>2</v>
      </c>
      <c r="H112" s="23" t="s">
        <v>602</v>
      </c>
    </row>
    <row r="113" spans="1:8" x14ac:dyDescent="0.25">
      <c r="A113" s="3"/>
      <c r="B113" s="3" t="s">
        <v>626</v>
      </c>
      <c r="C113" s="3" t="s">
        <v>153</v>
      </c>
      <c r="D113" s="3"/>
      <c r="E113" s="3" t="s">
        <v>167</v>
      </c>
      <c r="F113" s="4">
        <v>1973</v>
      </c>
      <c r="G113" s="4">
        <v>2</v>
      </c>
      <c r="H113" s="23" t="s">
        <v>601</v>
      </c>
    </row>
    <row r="114" spans="1:8" x14ac:dyDescent="0.25">
      <c r="A114" s="3"/>
      <c r="B114" s="3" t="s">
        <v>626</v>
      </c>
      <c r="C114" s="3" t="s">
        <v>153</v>
      </c>
      <c r="D114" s="3"/>
      <c r="E114" s="3" t="s">
        <v>167</v>
      </c>
      <c r="F114" s="4">
        <v>1975</v>
      </c>
      <c r="G114" s="4">
        <v>1</v>
      </c>
      <c r="H114" s="23" t="s">
        <v>601</v>
      </c>
    </row>
    <row r="115" spans="1:8" x14ac:dyDescent="0.25">
      <c r="A115" s="3"/>
      <c r="B115" s="3" t="s">
        <v>168</v>
      </c>
      <c r="C115" s="3" t="s">
        <v>153</v>
      </c>
      <c r="D115" s="3"/>
      <c r="E115" s="3" t="s">
        <v>169</v>
      </c>
      <c r="F115" s="4">
        <v>1974</v>
      </c>
      <c r="G115" s="4">
        <v>1</v>
      </c>
      <c r="H115" s="23" t="s">
        <v>601</v>
      </c>
    </row>
    <row r="116" spans="1:8" x14ac:dyDescent="0.25">
      <c r="A116" s="3"/>
      <c r="B116" s="3" t="s">
        <v>170</v>
      </c>
      <c r="C116" s="3"/>
      <c r="D116" s="3"/>
      <c r="E116" s="3"/>
      <c r="F116" s="4"/>
      <c r="G116" s="4">
        <v>1</v>
      </c>
      <c r="H116" s="23"/>
    </row>
    <row r="117" spans="1:8" x14ac:dyDescent="0.25">
      <c r="A117" s="3"/>
      <c r="B117" s="3" t="s">
        <v>171</v>
      </c>
      <c r="C117" s="3" t="s">
        <v>172</v>
      </c>
      <c r="D117" s="3"/>
      <c r="E117" s="3" t="s">
        <v>173</v>
      </c>
      <c r="F117" s="4">
        <v>1996</v>
      </c>
      <c r="G117" s="4">
        <v>1</v>
      </c>
      <c r="H117" s="4"/>
    </row>
    <row r="118" spans="1:8" x14ac:dyDescent="0.25">
      <c r="A118" s="3" t="s">
        <v>615</v>
      </c>
      <c r="B118" s="1"/>
      <c r="C118" s="1"/>
      <c r="D118" s="1"/>
      <c r="E118" s="1"/>
      <c r="F118" s="9"/>
      <c r="G118" s="9">
        <f>SUM(G92:G117)</f>
        <v>38</v>
      </c>
      <c r="H118" s="24"/>
    </row>
    <row r="119" spans="1:8" x14ac:dyDescent="0.25">
      <c r="A119" s="1" t="s">
        <v>614</v>
      </c>
      <c r="B119" s="1" t="s">
        <v>0</v>
      </c>
      <c r="C119" s="1" t="s">
        <v>1</v>
      </c>
      <c r="D119" s="1"/>
      <c r="E119" s="1" t="s">
        <v>2</v>
      </c>
      <c r="F119" s="9" t="s">
        <v>3</v>
      </c>
      <c r="G119" s="9" t="s">
        <v>4</v>
      </c>
      <c r="H119" s="9" t="s">
        <v>5</v>
      </c>
    </row>
    <row r="120" spans="1:8" x14ac:dyDescent="0.25">
      <c r="A120" s="1"/>
      <c r="B120" s="1"/>
      <c r="C120" s="1"/>
      <c r="D120" s="1"/>
      <c r="E120" s="1"/>
      <c r="F120" s="9"/>
      <c r="G120" s="9"/>
      <c r="H120" s="9" t="s">
        <v>6</v>
      </c>
    </row>
    <row r="121" spans="1:8" x14ac:dyDescent="0.25">
      <c r="A121" s="3"/>
      <c r="B121" s="3"/>
      <c r="C121" s="3"/>
      <c r="D121" s="3" t="s">
        <v>174</v>
      </c>
      <c r="E121" s="3"/>
      <c r="F121" s="4"/>
      <c r="G121" s="4"/>
      <c r="H121" s="23"/>
    </row>
    <row r="122" spans="1:8" x14ac:dyDescent="0.25">
      <c r="A122" s="3"/>
      <c r="B122" s="3" t="s">
        <v>175</v>
      </c>
      <c r="C122" s="3" t="s">
        <v>176</v>
      </c>
      <c r="D122" s="4" t="s">
        <v>177</v>
      </c>
      <c r="E122" s="3" t="s">
        <v>178</v>
      </c>
      <c r="F122" s="4">
        <v>1993</v>
      </c>
      <c r="G122" s="4">
        <v>2</v>
      </c>
      <c r="H122" s="23">
        <v>1100</v>
      </c>
    </row>
    <row r="123" spans="1:8" x14ac:dyDescent="0.25">
      <c r="A123" s="3"/>
      <c r="B123" s="3" t="s">
        <v>175</v>
      </c>
      <c r="C123" s="3" t="s">
        <v>176</v>
      </c>
      <c r="D123" s="4">
        <v>5</v>
      </c>
      <c r="E123" s="3" t="s">
        <v>179</v>
      </c>
      <c r="F123" s="4"/>
      <c r="G123" s="4">
        <v>1</v>
      </c>
      <c r="H123" s="23"/>
    </row>
    <row r="124" spans="1:8" x14ac:dyDescent="0.25">
      <c r="A124" s="3"/>
      <c r="B124" s="3" t="s">
        <v>175</v>
      </c>
      <c r="C124" s="3" t="s">
        <v>176</v>
      </c>
      <c r="D124" s="4">
        <v>1.2</v>
      </c>
      <c r="E124" s="3" t="s">
        <v>180</v>
      </c>
      <c r="F124" s="4">
        <v>1996</v>
      </c>
      <c r="G124" s="4">
        <v>2</v>
      </c>
      <c r="H124" s="23">
        <v>1100</v>
      </c>
    </row>
    <row r="125" spans="1:8" x14ac:dyDescent="0.25">
      <c r="A125" s="3"/>
      <c r="B125" s="3" t="s">
        <v>175</v>
      </c>
      <c r="C125" s="3" t="s">
        <v>176</v>
      </c>
      <c r="D125" s="4">
        <v>21</v>
      </c>
      <c r="E125" s="3" t="s">
        <v>181</v>
      </c>
      <c r="F125" s="4">
        <v>2001</v>
      </c>
      <c r="G125" s="4">
        <v>1</v>
      </c>
      <c r="H125" s="23">
        <v>1088</v>
      </c>
    </row>
    <row r="126" spans="1:8" x14ac:dyDescent="0.25">
      <c r="A126" s="3"/>
      <c r="B126" s="3" t="s">
        <v>175</v>
      </c>
      <c r="C126" s="3" t="s">
        <v>176</v>
      </c>
      <c r="D126" s="4">
        <v>22</v>
      </c>
      <c r="E126" s="3" t="s">
        <v>182</v>
      </c>
      <c r="F126" s="4">
        <v>2001</v>
      </c>
      <c r="G126" s="4">
        <v>1</v>
      </c>
      <c r="H126" s="23">
        <v>1088</v>
      </c>
    </row>
    <row r="127" spans="1:8" x14ac:dyDescent="0.25">
      <c r="A127" s="3"/>
      <c r="B127" s="3" t="s">
        <v>175</v>
      </c>
      <c r="C127" s="3" t="s">
        <v>176</v>
      </c>
      <c r="D127" s="4">
        <v>23.24</v>
      </c>
      <c r="E127" s="3" t="s">
        <v>183</v>
      </c>
      <c r="F127" s="4">
        <v>1993</v>
      </c>
      <c r="G127" s="4">
        <v>2</v>
      </c>
      <c r="H127" s="23">
        <v>640</v>
      </c>
    </row>
    <row r="128" spans="1:8" x14ac:dyDescent="0.25">
      <c r="A128" s="3"/>
      <c r="B128" s="3" t="s">
        <v>175</v>
      </c>
      <c r="C128" s="3" t="s">
        <v>176</v>
      </c>
      <c r="D128" s="4">
        <v>25.26</v>
      </c>
      <c r="E128" s="3" t="s">
        <v>183</v>
      </c>
      <c r="F128" s="4">
        <v>1994</v>
      </c>
      <c r="G128" s="4">
        <v>2</v>
      </c>
      <c r="H128" s="23">
        <v>640</v>
      </c>
    </row>
    <row r="129" spans="1:8" x14ac:dyDescent="0.25">
      <c r="A129" s="3"/>
      <c r="B129" s="3" t="s">
        <v>184</v>
      </c>
      <c r="C129" s="3" t="s">
        <v>176</v>
      </c>
      <c r="D129" s="4">
        <v>12</v>
      </c>
      <c r="E129" s="3" t="s">
        <v>185</v>
      </c>
      <c r="F129" s="4">
        <v>1986</v>
      </c>
      <c r="G129" s="4">
        <v>1</v>
      </c>
      <c r="H129" s="23">
        <v>468</v>
      </c>
    </row>
    <row r="130" spans="1:8" x14ac:dyDescent="0.25">
      <c r="A130" s="3"/>
      <c r="B130" s="3" t="s">
        <v>184</v>
      </c>
      <c r="C130" s="3" t="s">
        <v>176</v>
      </c>
      <c r="D130" s="4" t="s">
        <v>186</v>
      </c>
      <c r="E130" s="3" t="s">
        <v>185</v>
      </c>
      <c r="F130" s="4">
        <v>1986</v>
      </c>
      <c r="G130" s="4">
        <v>3</v>
      </c>
      <c r="H130" s="23">
        <v>468</v>
      </c>
    </row>
    <row r="131" spans="1:8" x14ac:dyDescent="0.25">
      <c r="A131" s="3"/>
      <c r="B131" s="3" t="s">
        <v>184</v>
      </c>
      <c r="C131" s="3" t="s">
        <v>176</v>
      </c>
      <c r="D131" s="4">
        <v>10</v>
      </c>
      <c r="E131" s="3" t="s">
        <v>187</v>
      </c>
      <c r="F131" s="4">
        <v>1987</v>
      </c>
      <c r="G131" s="4">
        <v>1</v>
      </c>
      <c r="H131" s="23">
        <v>468</v>
      </c>
    </row>
    <row r="132" spans="1:8" x14ac:dyDescent="0.25">
      <c r="A132" s="3"/>
      <c r="B132" s="3" t="s">
        <v>184</v>
      </c>
      <c r="C132" s="3" t="s">
        <v>176</v>
      </c>
      <c r="D132" s="4">
        <v>6.17</v>
      </c>
      <c r="E132" s="3" t="s">
        <v>188</v>
      </c>
      <c r="F132" s="4">
        <v>1987</v>
      </c>
      <c r="G132" s="4">
        <v>2</v>
      </c>
      <c r="H132" s="23">
        <v>460</v>
      </c>
    </row>
    <row r="133" spans="1:8" x14ac:dyDescent="0.25">
      <c r="A133" s="3"/>
      <c r="B133" s="3" t="s">
        <v>189</v>
      </c>
      <c r="C133" s="3" t="s">
        <v>176</v>
      </c>
      <c r="D133" s="4">
        <v>7.8</v>
      </c>
      <c r="E133" s="3" t="s">
        <v>190</v>
      </c>
      <c r="F133" s="4">
        <v>1988</v>
      </c>
      <c r="G133" s="4">
        <v>2</v>
      </c>
      <c r="H133" s="23">
        <v>460</v>
      </c>
    </row>
    <row r="134" spans="1:8" x14ac:dyDescent="0.25">
      <c r="A134" s="3"/>
      <c r="B134" s="3" t="s">
        <v>189</v>
      </c>
      <c r="C134" s="3" t="s">
        <v>176</v>
      </c>
      <c r="D134" s="4">
        <v>16</v>
      </c>
      <c r="E134" s="3" t="s">
        <v>188</v>
      </c>
      <c r="F134" s="4">
        <v>1990</v>
      </c>
      <c r="G134" s="4">
        <v>1</v>
      </c>
      <c r="H134" s="23">
        <v>460</v>
      </c>
    </row>
    <row r="135" spans="1:8" x14ac:dyDescent="0.25">
      <c r="A135" s="3"/>
      <c r="B135" s="3" t="s">
        <v>189</v>
      </c>
      <c r="C135" s="3" t="s">
        <v>176</v>
      </c>
      <c r="D135" s="4">
        <v>15</v>
      </c>
      <c r="E135" s="3" t="s">
        <v>191</v>
      </c>
      <c r="F135" s="4">
        <v>1990</v>
      </c>
      <c r="G135" s="4">
        <v>1</v>
      </c>
      <c r="H135" s="23">
        <v>460</v>
      </c>
    </row>
    <row r="136" spans="1:8" x14ac:dyDescent="0.25">
      <c r="A136" s="3"/>
      <c r="B136" s="3" t="s">
        <v>192</v>
      </c>
      <c r="C136" s="3" t="s">
        <v>176</v>
      </c>
      <c r="D136" s="4" t="s">
        <v>193</v>
      </c>
      <c r="E136" s="3" t="s">
        <v>194</v>
      </c>
      <c r="F136" s="4">
        <v>1988</v>
      </c>
      <c r="G136" s="4">
        <v>4</v>
      </c>
      <c r="H136" s="23">
        <v>468</v>
      </c>
    </row>
    <row r="137" spans="1:8" x14ac:dyDescent="0.25">
      <c r="A137" s="3"/>
      <c r="B137" s="3" t="s">
        <v>627</v>
      </c>
      <c r="C137" s="3" t="s">
        <v>195</v>
      </c>
      <c r="D137" s="3"/>
      <c r="E137" s="3" t="s">
        <v>196</v>
      </c>
      <c r="F137" s="4">
        <v>1997</v>
      </c>
      <c r="G137" s="4">
        <v>1</v>
      </c>
      <c r="H137" s="23">
        <v>60</v>
      </c>
    </row>
    <row r="138" spans="1:8" x14ac:dyDescent="0.25">
      <c r="A138" s="3"/>
      <c r="B138" s="3" t="s">
        <v>627</v>
      </c>
      <c r="C138" s="3" t="s">
        <v>195</v>
      </c>
      <c r="D138" s="3"/>
      <c r="E138" s="3" t="s">
        <v>197</v>
      </c>
      <c r="F138" s="4">
        <v>1999</v>
      </c>
      <c r="G138" s="4">
        <v>1</v>
      </c>
      <c r="H138" s="23">
        <v>60</v>
      </c>
    </row>
    <row r="139" spans="1:8" x14ac:dyDescent="0.25">
      <c r="A139" s="3"/>
      <c r="B139" s="3" t="s">
        <v>627</v>
      </c>
      <c r="C139" s="3" t="s">
        <v>198</v>
      </c>
      <c r="D139" s="3"/>
      <c r="E139" s="3" t="s">
        <v>199</v>
      </c>
      <c r="F139" s="4">
        <v>2003</v>
      </c>
      <c r="G139" s="4">
        <v>1</v>
      </c>
      <c r="H139" s="23">
        <v>60</v>
      </c>
    </row>
    <row r="140" spans="1:8" x14ac:dyDescent="0.25">
      <c r="A140" s="3"/>
      <c r="B140" s="3" t="s">
        <v>627</v>
      </c>
      <c r="C140" s="3" t="s">
        <v>198</v>
      </c>
      <c r="D140" s="3"/>
      <c r="E140" s="3" t="s">
        <v>199</v>
      </c>
      <c r="F140" s="4">
        <v>2004</v>
      </c>
      <c r="G140" s="4">
        <v>1</v>
      </c>
      <c r="H140" s="23">
        <v>60</v>
      </c>
    </row>
    <row r="141" spans="1:8" x14ac:dyDescent="0.25">
      <c r="A141" s="3"/>
      <c r="B141" s="3" t="s">
        <v>627</v>
      </c>
      <c r="C141" s="3" t="s">
        <v>198</v>
      </c>
      <c r="D141" s="3"/>
      <c r="E141" s="3" t="s">
        <v>199</v>
      </c>
      <c r="F141" s="4">
        <v>2006</v>
      </c>
      <c r="G141" s="4">
        <v>1</v>
      </c>
      <c r="H141" s="23">
        <v>60</v>
      </c>
    </row>
    <row r="142" spans="1:8" x14ac:dyDescent="0.25">
      <c r="A142" s="3"/>
      <c r="B142" s="3" t="s">
        <v>627</v>
      </c>
      <c r="C142" s="3" t="s">
        <v>198</v>
      </c>
      <c r="D142" s="3"/>
      <c r="E142" s="3" t="s">
        <v>200</v>
      </c>
      <c r="F142" s="4">
        <v>2007</v>
      </c>
      <c r="G142" s="4">
        <v>2</v>
      </c>
      <c r="H142" s="23">
        <v>60</v>
      </c>
    </row>
    <row r="143" spans="1:8" x14ac:dyDescent="0.25">
      <c r="A143" s="3"/>
      <c r="B143" s="3" t="s">
        <v>628</v>
      </c>
      <c r="C143" s="3" t="s">
        <v>201</v>
      </c>
      <c r="D143" s="3"/>
      <c r="E143" s="3" t="s">
        <v>202</v>
      </c>
      <c r="F143" s="4">
        <v>1996</v>
      </c>
      <c r="G143" s="4">
        <v>2</v>
      </c>
      <c r="H143" s="23">
        <v>48</v>
      </c>
    </row>
    <row r="144" spans="1:8" x14ac:dyDescent="0.25">
      <c r="A144" s="3"/>
      <c r="B144" s="3" t="s">
        <v>203</v>
      </c>
      <c r="C144" s="3" t="s">
        <v>204</v>
      </c>
      <c r="D144" s="3"/>
      <c r="E144" s="3" t="s">
        <v>205</v>
      </c>
      <c r="F144" s="4">
        <v>1981</v>
      </c>
      <c r="G144" s="4">
        <v>1</v>
      </c>
      <c r="H144" s="23">
        <v>84</v>
      </c>
    </row>
    <row r="145" spans="1:8" x14ac:dyDescent="0.25">
      <c r="A145" s="3"/>
      <c r="B145" s="3" t="s">
        <v>629</v>
      </c>
      <c r="C145" s="3" t="s">
        <v>206</v>
      </c>
      <c r="D145" s="3"/>
      <c r="E145" s="3" t="s">
        <v>207</v>
      </c>
      <c r="F145" s="4">
        <v>1996</v>
      </c>
      <c r="G145" s="4">
        <v>2</v>
      </c>
      <c r="H145" s="23">
        <v>220</v>
      </c>
    </row>
    <row r="146" spans="1:8" x14ac:dyDescent="0.25">
      <c r="A146" s="3"/>
      <c r="B146" s="3" t="s">
        <v>629</v>
      </c>
      <c r="C146" s="3" t="s">
        <v>208</v>
      </c>
      <c r="D146" s="3"/>
      <c r="E146" s="3" t="s">
        <v>209</v>
      </c>
      <c r="F146" s="4">
        <v>1990</v>
      </c>
      <c r="G146" s="4">
        <v>2</v>
      </c>
      <c r="H146" s="23">
        <v>208</v>
      </c>
    </row>
    <row r="147" spans="1:8" x14ac:dyDescent="0.25">
      <c r="A147" s="3"/>
      <c r="B147" s="3" t="s">
        <v>210</v>
      </c>
      <c r="C147" s="3" t="s">
        <v>211</v>
      </c>
      <c r="D147" s="3"/>
      <c r="E147" s="3"/>
      <c r="F147" s="4">
        <v>1983</v>
      </c>
      <c r="G147" s="4">
        <v>1</v>
      </c>
      <c r="H147" s="23"/>
    </row>
    <row r="148" spans="1:8" x14ac:dyDescent="0.25">
      <c r="A148" s="3" t="s">
        <v>615</v>
      </c>
      <c r="B148" s="1"/>
      <c r="C148" s="1"/>
      <c r="D148" s="1"/>
      <c r="E148" s="1"/>
      <c r="F148" s="9"/>
      <c r="G148" s="9">
        <f>SUM(G122:G147)</f>
        <v>41</v>
      </c>
      <c r="H148" s="24"/>
    </row>
    <row r="149" spans="1:8" x14ac:dyDescent="0.25">
      <c r="A149" s="1" t="s">
        <v>212</v>
      </c>
      <c r="B149" s="1" t="s">
        <v>0</v>
      </c>
      <c r="C149" s="1" t="s">
        <v>1</v>
      </c>
      <c r="D149" s="1"/>
      <c r="E149" s="1" t="s">
        <v>2</v>
      </c>
      <c r="F149" s="9" t="s">
        <v>3</v>
      </c>
      <c r="G149" s="9" t="s">
        <v>4</v>
      </c>
      <c r="H149" s="9" t="s">
        <v>5</v>
      </c>
    </row>
    <row r="150" spans="1:8" x14ac:dyDescent="0.25">
      <c r="A150" s="1"/>
      <c r="B150" s="1"/>
      <c r="C150" s="1"/>
      <c r="D150" s="1"/>
      <c r="E150" s="1"/>
      <c r="F150" s="9"/>
      <c r="G150" s="9"/>
      <c r="H150" s="9" t="s">
        <v>6</v>
      </c>
    </row>
    <row r="151" spans="1:8" x14ac:dyDescent="0.25">
      <c r="B151" s="3" t="s">
        <v>213</v>
      </c>
      <c r="C151" s="3" t="s">
        <v>214</v>
      </c>
      <c r="D151" s="3"/>
      <c r="E151" s="3" t="s">
        <v>215</v>
      </c>
      <c r="F151" s="4">
        <v>1997</v>
      </c>
      <c r="G151" s="4">
        <v>1</v>
      </c>
      <c r="H151" s="4">
        <v>6000</v>
      </c>
    </row>
    <row r="152" spans="1:8" x14ac:dyDescent="0.25">
      <c r="A152" s="3"/>
      <c r="B152" s="3" t="s">
        <v>213</v>
      </c>
      <c r="C152" s="3" t="s">
        <v>214</v>
      </c>
      <c r="D152" s="3"/>
      <c r="E152" s="3" t="s">
        <v>215</v>
      </c>
      <c r="F152" s="4">
        <v>1998</v>
      </c>
      <c r="G152" s="4">
        <v>1</v>
      </c>
      <c r="H152" s="4">
        <v>6000</v>
      </c>
    </row>
    <row r="153" spans="1:8" x14ac:dyDescent="0.25">
      <c r="A153" s="3"/>
      <c r="B153" s="3" t="s">
        <v>213</v>
      </c>
      <c r="C153" s="3" t="s">
        <v>216</v>
      </c>
      <c r="D153" s="3"/>
      <c r="E153" s="3" t="s">
        <v>217</v>
      </c>
      <c r="F153" s="4">
        <v>2004</v>
      </c>
      <c r="G153" s="4">
        <v>1</v>
      </c>
      <c r="H153" s="4">
        <v>10000</v>
      </c>
    </row>
    <row r="154" spans="1:8" x14ac:dyDescent="0.25">
      <c r="A154" s="3"/>
      <c r="B154" s="3" t="s">
        <v>218</v>
      </c>
      <c r="C154" s="3" t="s">
        <v>216</v>
      </c>
      <c r="D154" s="3"/>
      <c r="E154" s="3" t="s">
        <v>219</v>
      </c>
      <c r="F154" s="4">
        <v>2006</v>
      </c>
      <c r="G154" s="4">
        <v>1</v>
      </c>
      <c r="H154" s="4"/>
    </row>
    <row r="155" spans="1:8" x14ac:dyDescent="0.25">
      <c r="A155" s="3"/>
      <c r="B155" s="3" t="s">
        <v>220</v>
      </c>
      <c r="C155" s="3" t="s">
        <v>94</v>
      </c>
      <c r="D155" s="3"/>
      <c r="E155" s="3" t="s">
        <v>221</v>
      </c>
      <c r="F155" s="4">
        <v>2003</v>
      </c>
      <c r="G155" s="4">
        <v>1</v>
      </c>
      <c r="H155" s="4"/>
    </row>
    <row r="156" spans="1:8" x14ac:dyDescent="0.25">
      <c r="A156" s="3"/>
      <c r="B156" s="3" t="s">
        <v>222</v>
      </c>
      <c r="C156" s="3" t="s">
        <v>223</v>
      </c>
      <c r="D156" s="3"/>
      <c r="E156" s="3" t="s">
        <v>224</v>
      </c>
      <c r="F156" s="4">
        <v>1996</v>
      </c>
      <c r="G156" s="4">
        <v>1</v>
      </c>
      <c r="H156" s="4" t="s">
        <v>603</v>
      </c>
    </row>
    <row r="157" spans="1:8" x14ac:dyDescent="0.25">
      <c r="A157" s="3"/>
      <c r="B157" s="3" t="s">
        <v>222</v>
      </c>
      <c r="C157" s="3" t="s">
        <v>223</v>
      </c>
      <c r="D157" s="3"/>
      <c r="E157" s="3" t="s">
        <v>225</v>
      </c>
      <c r="F157" s="4">
        <v>1998</v>
      </c>
      <c r="G157" s="4">
        <v>1</v>
      </c>
      <c r="H157" s="4" t="s">
        <v>603</v>
      </c>
    </row>
    <row r="158" spans="1:8" x14ac:dyDescent="0.25">
      <c r="A158" s="3"/>
      <c r="B158" s="3" t="s">
        <v>222</v>
      </c>
      <c r="C158" s="3" t="s">
        <v>223</v>
      </c>
      <c r="D158" s="3"/>
      <c r="E158" s="3" t="s">
        <v>224</v>
      </c>
      <c r="F158" s="4"/>
      <c r="G158" s="4"/>
      <c r="H158" s="4"/>
    </row>
    <row r="159" spans="1:8" x14ac:dyDescent="0.25">
      <c r="A159" s="3"/>
      <c r="B159" s="3" t="s">
        <v>226</v>
      </c>
      <c r="C159" s="3" t="s">
        <v>223</v>
      </c>
      <c r="D159" s="3"/>
      <c r="E159" s="3" t="s">
        <v>227</v>
      </c>
      <c r="F159" s="4">
        <v>1997</v>
      </c>
      <c r="G159" s="4">
        <v>1</v>
      </c>
      <c r="H159" s="4" t="s">
        <v>603</v>
      </c>
    </row>
    <row r="160" spans="1:8" x14ac:dyDescent="0.25">
      <c r="A160" s="3"/>
      <c r="B160" s="3" t="s">
        <v>228</v>
      </c>
      <c r="C160" s="3" t="s">
        <v>229</v>
      </c>
      <c r="D160" s="3"/>
      <c r="E160" s="3" t="s">
        <v>230</v>
      </c>
      <c r="F160" s="4">
        <v>2020</v>
      </c>
      <c r="G160" s="4">
        <v>1</v>
      </c>
      <c r="H160" s="4"/>
    </row>
    <row r="161" spans="1:8" x14ac:dyDescent="0.25">
      <c r="A161" s="3"/>
      <c r="B161" s="3" t="s">
        <v>228</v>
      </c>
      <c r="C161" s="3" t="s">
        <v>229</v>
      </c>
      <c r="D161" s="3"/>
      <c r="E161" s="3" t="s">
        <v>231</v>
      </c>
      <c r="F161" s="4">
        <v>1984</v>
      </c>
      <c r="G161" s="4">
        <v>1</v>
      </c>
      <c r="H161" s="4"/>
    </row>
    <row r="162" spans="1:8" x14ac:dyDescent="0.25">
      <c r="A162" s="3"/>
      <c r="B162" s="3" t="s">
        <v>228</v>
      </c>
      <c r="C162" s="3" t="s">
        <v>223</v>
      </c>
      <c r="D162" s="3"/>
      <c r="E162" s="3" t="s">
        <v>232</v>
      </c>
      <c r="F162" s="4">
        <v>1993</v>
      </c>
      <c r="G162" s="4">
        <v>1</v>
      </c>
      <c r="H162" s="4" t="s">
        <v>604</v>
      </c>
    </row>
    <row r="163" spans="1:8" x14ac:dyDescent="0.25">
      <c r="A163" s="3"/>
      <c r="B163" s="3" t="s">
        <v>233</v>
      </c>
      <c r="C163" s="3" t="s">
        <v>234</v>
      </c>
      <c r="D163" s="3"/>
      <c r="E163" s="3" t="s">
        <v>235</v>
      </c>
      <c r="F163" s="4">
        <v>1994</v>
      </c>
      <c r="G163" s="4">
        <v>1</v>
      </c>
      <c r="H163" s="4" t="s">
        <v>605</v>
      </c>
    </row>
    <row r="164" spans="1:8" x14ac:dyDescent="0.25">
      <c r="A164" s="3"/>
      <c r="B164" s="3" t="s">
        <v>233</v>
      </c>
      <c r="C164" s="3" t="s">
        <v>236</v>
      </c>
      <c r="D164" s="3"/>
      <c r="E164" s="3" t="s">
        <v>237</v>
      </c>
      <c r="F164" s="4">
        <v>2005</v>
      </c>
      <c r="G164" s="4">
        <v>1</v>
      </c>
      <c r="H164" s="4" t="s">
        <v>606</v>
      </c>
    </row>
    <row r="165" spans="1:8" x14ac:dyDescent="0.25">
      <c r="A165" s="3"/>
      <c r="B165" s="3" t="s">
        <v>631</v>
      </c>
      <c r="C165" s="3" t="s">
        <v>238</v>
      </c>
      <c r="D165" s="3"/>
      <c r="E165" s="3" t="s">
        <v>239</v>
      </c>
      <c r="F165" s="4">
        <v>1997</v>
      </c>
      <c r="G165" s="4">
        <v>1</v>
      </c>
      <c r="H165" s="4">
        <v>1000</v>
      </c>
    </row>
    <row r="166" spans="1:8" x14ac:dyDescent="0.25">
      <c r="A166" s="3"/>
      <c r="B166" s="3" t="s">
        <v>240</v>
      </c>
      <c r="C166" s="3" t="s">
        <v>241</v>
      </c>
      <c r="D166" s="3"/>
      <c r="E166" s="3" t="s">
        <v>242</v>
      </c>
      <c r="F166" s="4">
        <v>1999</v>
      </c>
      <c r="G166" s="4">
        <v>4</v>
      </c>
      <c r="H166" s="4"/>
    </row>
    <row r="167" spans="1:8" x14ac:dyDescent="0.25">
      <c r="A167" s="3"/>
      <c r="B167" s="3" t="s">
        <v>240</v>
      </c>
      <c r="C167" s="3" t="s">
        <v>241</v>
      </c>
      <c r="D167" s="3"/>
      <c r="E167" s="3" t="s">
        <v>242</v>
      </c>
      <c r="F167" s="4">
        <v>2003</v>
      </c>
      <c r="G167" s="4">
        <v>6</v>
      </c>
      <c r="H167" s="4"/>
    </row>
    <row r="168" spans="1:8" x14ac:dyDescent="0.25">
      <c r="A168" s="3"/>
      <c r="B168" s="3" t="s">
        <v>240</v>
      </c>
      <c r="C168" s="3" t="s">
        <v>241</v>
      </c>
      <c r="D168" s="3"/>
      <c r="E168" s="3" t="s">
        <v>243</v>
      </c>
      <c r="F168" s="4">
        <v>2004</v>
      </c>
      <c r="G168" s="4">
        <v>10</v>
      </c>
      <c r="H168" s="4"/>
    </row>
    <row r="169" spans="1:8" x14ac:dyDescent="0.25">
      <c r="A169" s="3"/>
      <c r="B169" s="3" t="s">
        <v>240</v>
      </c>
      <c r="C169" s="3" t="s">
        <v>241</v>
      </c>
      <c r="D169" s="3"/>
      <c r="E169" s="3" t="s">
        <v>243</v>
      </c>
      <c r="F169" s="4">
        <v>2005</v>
      </c>
      <c r="G169" s="4">
        <v>7</v>
      </c>
      <c r="H169" s="4"/>
    </row>
    <row r="170" spans="1:8" x14ac:dyDescent="0.25">
      <c r="A170" s="3"/>
      <c r="B170" s="3" t="s">
        <v>240</v>
      </c>
      <c r="C170" s="3" t="s">
        <v>241</v>
      </c>
      <c r="D170" s="3"/>
      <c r="E170" s="3" t="s">
        <v>244</v>
      </c>
      <c r="F170" s="4">
        <v>2005</v>
      </c>
      <c r="G170" s="4">
        <v>2</v>
      </c>
      <c r="H170" s="4"/>
    </row>
    <row r="171" spans="1:8" x14ac:dyDescent="0.25">
      <c r="A171" s="3"/>
      <c r="B171" s="3" t="s">
        <v>240</v>
      </c>
      <c r="C171" s="3" t="s">
        <v>241</v>
      </c>
      <c r="D171" s="3"/>
      <c r="E171" s="3" t="s">
        <v>245</v>
      </c>
      <c r="F171" s="4">
        <v>2005</v>
      </c>
      <c r="G171" s="4">
        <v>1</v>
      </c>
      <c r="H171" s="4"/>
    </row>
    <row r="172" spans="1:8" x14ac:dyDescent="0.25">
      <c r="A172" s="3"/>
      <c r="B172" s="3" t="s">
        <v>240</v>
      </c>
      <c r="C172" s="3" t="s">
        <v>241</v>
      </c>
      <c r="D172" s="3"/>
      <c r="E172" s="3" t="s">
        <v>243</v>
      </c>
      <c r="F172" s="4">
        <v>2006</v>
      </c>
      <c r="G172" s="4">
        <v>10</v>
      </c>
      <c r="H172" s="4"/>
    </row>
    <row r="173" spans="1:8" x14ac:dyDescent="0.25">
      <c r="A173" s="3"/>
      <c r="B173" s="3" t="s">
        <v>240</v>
      </c>
      <c r="C173" s="3" t="s">
        <v>241</v>
      </c>
      <c r="D173" s="3"/>
      <c r="E173" s="3" t="s">
        <v>243</v>
      </c>
      <c r="F173" s="4">
        <v>2007</v>
      </c>
      <c r="G173" s="4">
        <v>11</v>
      </c>
      <c r="H173" s="4"/>
    </row>
    <row r="174" spans="1:8" x14ac:dyDescent="0.25">
      <c r="A174" s="3"/>
      <c r="B174" s="3" t="s">
        <v>240</v>
      </c>
      <c r="C174" s="3" t="s">
        <v>241</v>
      </c>
      <c r="D174" s="3"/>
      <c r="E174" s="3" t="s">
        <v>246</v>
      </c>
      <c r="F174" s="4">
        <v>2007</v>
      </c>
      <c r="G174" s="4">
        <v>1</v>
      </c>
      <c r="H174" s="4"/>
    </row>
    <row r="175" spans="1:8" x14ac:dyDescent="0.25">
      <c r="A175" s="3"/>
      <c r="B175" s="3" t="s">
        <v>240</v>
      </c>
      <c r="C175" s="3" t="s">
        <v>241</v>
      </c>
      <c r="D175" s="3"/>
      <c r="E175" s="3" t="s">
        <v>247</v>
      </c>
      <c r="F175" s="4">
        <v>2020</v>
      </c>
      <c r="G175" s="4">
        <v>2</v>
      </c>
      <c r="H175" s="4"/>
    </row>
    <row r="176" spans="1:8" x14ac:dyDescent="0.25">
      <c r="A176" s="3"/>
      <c r="B176" s="3" t="s">
        <v>240</v>
      </c>
      <c r="C176" s="3" t="s">
        <v>241</v>
      </c>
      <c r="D176" s="3"/>
      <c r="E176" s="3" t="s">
        <v>248</v>
      </c>
      <c r="F176" s="4">
        <v>2023</v>
      </c>
      <c r="G176" s="4">
        <v>10</v>
      </c>
      <c r="H176" s="4"/>
    </row>
    <row r="177" spans="1:8" x14ac:dyDescent="0.25">
      <c r="A177" s="3"/>
      <c r="B177" s="3" t="s">
        <v>240</v>
      </c>
      <c r="C177" s="3" t="s">
        <v>241</v>
      </c>
      <c r="D177" s="3"/>
      <c r="E177" s="3" t="s">
        <v>249</v>
      </c>
      <c r="F177" s="4">
        <v>2023</v>
      </c>
      <c r="G177" s="4">
        <v>2</v>
      </c>
      <c r="H177" s="4"/>
    </row>
    <row r="178" spans="1:8" x14ac:dyDescent="0.25">
      <c r="A178" s="3"/>
      <c r="B178" s="3" t="s">
        <v>250</v>
      </c>
      <c r="C178" s="3" t="s">
        <v>251</v>
      </c>
      <c r="D178" s="3"/>
      <c r="E178" s="3"/>
      <c r="F178" s="4">
        <v>1995</v>
      </c>
      <c r="G178" s="4">
        <v>3</v>
      </c>
      <c r="H178" s="4"/>
    </row>
    <row r="179" spans="1:8" x14ac:dyDescent="0.25">
      <c r="A179" s="3"/>
      <c r="B179" s="10" t="s">
        <v>252</v>
      </c>
      <c r="C179" s="3" t="s">
        <v>253</v>
      </c>
      <c r="D179" s="3"/>
      <c r="E179" s="3" t="s">
        <v>254</v>
      </c>
      <c r="F179" s="4">
        <v>1997</v>
      </c>
      <c r="G179" s="4">
        <v>1</v>
      </c>
      <c r="H179" s="4">
        <v>20</v>
      </c>
    </row>
    <row r="180" spans="1:8" x14ac:dyDescent="0.25">
      <c r="A180" s="3"/>
      <c r="B180" s="10" t="s">
        <v>255</v>
      </c>
      <c r="C180" s="3"/>
      <c r="D180" s="3"/>
      <c r="E180" s="3"/>
      <c r="F180" s="4"/>
      <c r="G180" s="4">
        <v>1</v>
      </c>
      <c r="H180" s="4"/>
    </row>
    <row r="181" spans="1:8" x14ac:dyDescent="0.25">
      <c r="A181" s="3"/>
      <c r="B181" s="3" t="s">
        <v>256</v>
      </c>
      <c r="C181" s="3"/>
      <c r="D181" s="3"/>
      <c r="E181" s="3" t="s">
        <v>257</v>
      </c>
      <c r="F181" s="4">
        <v>2011</v>
      </c>
      <c r="G181" s="4">
        <v>1</v>
      </c>
      <c r="H181" s="4"/>
    </row>
    <row r="182" spans="1:8" x14ac:dyDescent="0.25">
      <c r="A182" s="3"/>
      <c r="B182" s="3" t="s">
        <v>258</v>
      </c>
      <c r="C182" s="3" t="s">
        <v>259</v>
      </c>
      <c r="D182" s="3"/>
      <c r="E182" s="3" t="s">
        <v>260</v>
      </c>
      <c r="F182" s="4">
        <v>1999</v>
      </c>
      <c r="G182" s="4">
        <v>1</v>
      </c>
      <c r="H182" s="4">
        <v>20</v>
      </c>
    </row>
    <row r="183" spans="1:8" x14ac:dyDescent="0.25">
      <c r="A183" s="3" t="s">
        <v>615</v>
      </c>
      <c r="B183" s="1"/>
      <c r="C183" s="1"/>
      <c r="D183" s="1"/>
      <c r="E183" s="1"/>
      <c r="F183" s="9"/>
      <c r="G183" s="9">
        <f>SUM(G151:G182)</f>
        <v>87</v>
      </c>
      <c r="H183" s="9"/>
    </row>
    <row r="184" spans="1:8" x14ac:dyDescent="0.25">
      <c r="A184" s="1" t="s">
        <v>261</v>
      </c>
      <c r="B184" s="1" t="s">
        <v>0</v>
      </c>
      <c r="C184" s="1" t="s">
        <v>1</v>
      </c>
      <c r="D184" s="1"/>
      <c r="E184" s="1" t="s">
        <v>2</v>
      </c>
      <c r="F184" s="9" t="s">
        <v>3</v>
      </c>
      <c r="G184" s="9" t="s">
        <v>4</v>
      </c>
      <c r="H184" s="9" t="s">
        <v>5</v>
      </c>
    </row>
    <row r="185" spans="1:8" x14ac:dyDescent="0.25">
      <c r="A185" s="1"/>
      <c r="B185" s="1"/>
      <c r="C185" s="1"/>
      <c r="D185" s="1"/>
      <c r="E185" s="1"/>
      <c r="F185" s="9"/>
      <c r="G185" s="9"/>
      <c r="H185" s="9" t="s">
        <v>6</v>
      </c>
    </row>
    <row r="186" spans="1:8" x14ac:dyDescent="0.25">
      <c r="B186" s="10" t="s">
        <v>262</v>
      </c>
      <c r="C186" s="11" t="s">
        <v>263</v>
      </c>
      <c r="D186" s="11"/>
      <c r="E186" s="12" t="s">
        <v>264</v>
      </c>
      <c r="F186" s="13">
        <v>1987</v>
      </c>
      <c r="G186" s="13">
        <v>1</v>
      </c>
      <c r="H186" s="13"/>
    </row>
    <row r="187" spans="1:8" x14ac:dyDescent="0.25">
      <c r="A187" s="3"/>
      <c r="B187" s="10" t="s">
        <v>265</v>
      </c>
      <c r="C187" s="11" t="s">
        <v>266</v>
      </c>
      <c r="D187" s="11"/>
      <c r="E187" s="12" t="s">
        <v>267</v>
      </c>
      <c r="F187" s="13">
        <v>1987</v>
      </c>
      <c r="G187" s="13">
        <v>1</v>
      </c>
      <c r="H187" s="13" t="s">
        <v>268</v>
      </c>
    </row>
    <row r="188" spans="1:8" x14ac:dyDescent="0.25">
      <c r="A188" s="3"/>
      <c r="B188" s="10" t="s">
        <v>269</v>
      </c>
      <c r="C188" s="11" t="s">
        <v>270</v>
      </c>
      <c r="D188" s="11"/>
      <c r="E188" s="12" t="s">
        <v>271</v>
      </c>
      <c r="F188" s="13">
        <v>1997</v>
      </c>
      <c r="G188" s="13">
        <v>1</v>
      </c>
      <c r="H188" s="13"/>
    </row>
    <row r="189" spans="1:8" ht="22.8" x14ac:dyDescent="0.25">
      <c r="A189" s="3"/>
      <c r="B189" s="10" t="s">
        <v>272</v>
      </c>
      <c r="C189" s="10" t="s">
        <v>273</v>
      </c>
      <c r="D189" s="10"/>
      <c r="E189" s="12" t="s">
        <v>274</v>
      </c>
      <c r="F189" s="13">
        <v>1996</v>
      </c>
      <c r="G189" s="13">
        <v>1</v>
      </c>
      <c r="H189" s="13"/>
    </row>
    <row r="190" spans="1:8" ht="22.8" x14ac:dyDescent="0.25">
      <c r="A190" s="3"/>
      <c r="B190" s="10" t="s">
        <v>275</v>
      </c>
      <c r="C190" s="10" t="s">
        <v>276</v>
      </c>
      <c r="D190" s="10"/>
      <c r="E190" s="12" t="s">
        <v>277</v>
      </c>
      <c r="F190" s="13">
        <v>1997</v>
      </c>
      <c r="G190" s="13">
        <v>1</v>
      </c>
      <c r="H190" s="13"/>
    </row>
    <row r="191" spans="1:8" x14ac:dyDescent="0.25">
      <c r="A191" s="3"/>
      <c r="B191" s="10" t="s">
        <v>278</v>
      </c>
      <c r="C191" s="10" t="s">
        <v>279</v>
      </c>
      <c r="D191" s="10"/>
      <c r="E191" s="12" t="s">
        <v>280</v>
      </c>
      <c r="F191" s="13">
        <v>1987</v>
      </c>
      <c r="G191" s="13">
        <v>1</v>
      </c>
      <c r="H191" s="13"/>
    </row>
    <row r="192" spans="1:8" x14ac:dyDescent="0.25">
      <c r="A192" s="3"/>
      <c r="B192" s="10" t="s">
        <v>281</v>
      </c>
      <c r="C192" s="10" t="s">
        <v>282</v>
      </c>
      <c r="D192" s="10"/>
      <c r="E192" s="12"/>
      <c r="F192" s="13">
        <v>2007</v>
      </c>
      <c r="G192" s="13">
        <v>1</v>
      </c>
      <c r="H192" s="13"/>
    </row>
    <row r="193" spans="1:8" ht="22.8" x14ac:dyDescent="0.25">
      <c r="A193" s="3"/>
      <c r="B193" s="10" t="s">
        <v>283</v>
      </c>
      <c r="C193" s="10" t="s">
        <v>284</v>
      </c>
      <c r="D193" s="10"/>
      <c r="E193" s="10" t="s">
        <v>285</v>
      </c>
      <c r="F193" s="13">
        <v>1996</v>
      </c>
      <c r="G193" s="13">
        <v>1</v>
      </c>
      <c r="H193" s="13" t="s">
        <v>286</v>
      </c>
    </row>
    <row r="194" spans="1:8" x14ac:dyDescent="0.25">
      <c r="A194" s="3"/>
      <c r="B194" s="10" t="s">
        <v>283</v>
      </c>
      <c r="C194" s="10" t="s">
        <v>287</v>
      </c>
      <c r="D194" s="10"/>
      <c r="E194" s="10" t="s">
        <v>285</v>
      </c>
      <c r="F194" s="13">
        <v>2010</v>
      </c>
      <c r="G194" s="13">
        <v>1</v>
      </c>
      <c r="H194" s="13"/>
    </row>
    <row r="195" spans="1:8" ht="22.8" x14ac:dyDescent="0.25">
      <c r="A195" s="3"/>
      <c r="B195" s="10" t="s">
        <v>288</v>
      </c>
      <c r="C195" s="10" t="s">
        <v>610</v>
      </c>
      <c r="D195" s="10"/>
      <c r="E195" s="12" t="s">
        <v>289</v>
      </c>
      <c r="F195" s="13">
        <v>1991</v>
      </c>
      <c r="G195" s="13">
        <v>1</v>
      </c>
      <c r="H195" s="13" t="s">
        <v>290</v>
      </c>
    </row>
    <row r="196" spans="1:8" ht="22.8" x14ac:dyDescent="0.25">
      <c r="A196" s="3"/>
      <c r="B196" s="10" t="s">
        <v>291</v>
      </c>
      <c r="C196" s="10" t="s">
        <v>292</v>
      </c>
      <c r="D196" s="10"/>
      <c r="E196" s="12" t="s">
        <v>293</v>
      </c>
      <c r="F196" s="13">
        <v>1991</v>
      </c>
      <c r="G196" s="13">
        <v>1</v>
      </c>
      <c r="H196" s="13"/>
    </row>
    <row r="197" spans="1:8" ht="22.8" x14ac:dyDescent="0.25">
      <c r="A197" s="3"/>
      <c r="B197" s="10" t="s">
        <v>294</v>
      </c>
      <c r="C197" s="10" t="s">
        <v>295</v>
      </c>
      <c r="D197" s="10"/>
      <c r="E197" s="10" t="s">
        <v>296</v>
      </c>
      <c r="F197" s="13">
        <v>2007</v>
      </c>
      <c r="G197" s="13">
        <v>1</v>
      </c>
      <c r="H197" s="13"/>
    </row>
    <row r="198" spans="1:8" x14ac:dyDescent="0.25">
      <c r="A198" s="3"/>
      <c r="B198" s="10" t="s">
        <v>297</v>
      </c>
      <c r="C198" s="10" t="s">
        <v>298</v>
      </c>
      <c r="D198" s="10"/>
      <c r="E198" s="12" t="s">
        <v>299</v>
      </c>
      <c r="F198" s="13">
        <v>1996</v>
      </c>
      <c r="G198" s="13">
        <v>1</v>
      </c>
      <c r="H198" s="13"/>
    </row>
    <row r="199" spans="1:8" ht="22.8" x14ac:dyDescent="0.25">
      <c r="A199" s="3"/>
      <c r="B199" s="10" t="s">
        <v>300</v>
      </c>
      <c r="C199" s="10" t="s">
        <v>301</v>
      </c>
      <c r="D199" s="10"/>
      <c r="E199" s="12" t="s">
        <v>302</v>
      </c>
      <c r="F199" s="13">
        <v>1996</v>
      </c>
      <c r="G199" s="13">
        <v>1</v>
      </c>
      <c r="H199" s="13"/>
    </row>
    <row r="200" spans="1:8" ht="22.8" x14ac:dyDescent="0.25">
      <c r="A200" s="3"/>
      <c r="B200" s="10" t="s">
        <v>303</v>
      </c>
      <c r="C200" s="10" t="s">
        <v>304</v>
      </c>
      <c r="D200" s="10"/>
      <c r="E200" s="12" t="s">
        <v>305</v>
      </c>
      <c r="F200" s="13">
        <v>1991</v>
      </c>
      <c r="G200" s="13">
        <v>1</v>
      </c>
      <c r="H200" s="13"/>
    </row>
    <row r="201" spans="1:8" x14ac:dyDescent="0.25">
      <c r="A201" s="3"/>
      <c r="B201" s="10" t="s">
        <v>306</v>
      </c>
      <c r="C201" s="10" t="s">
        <v>307</v>
      </c>
      <c r="D201" s="10"/>
      <c r="E201" s="12" t="s">
        <v>308</v>
      </c>
      <c r="F201" s="13">
        <v>1989</v>
      </c>
      <c r="G201" s="13">
        <v>1</v>
      </c>
      <c r="H201" s="13"/>
    </row>
    <row r="202" spans="1:8" ht="22.8" x14ac:dyDescent="0.25">
      <c r="A202" s="3"/>
      <c r="B202" s="10" t="s">
        <v>309</v>
      </c>
      <c r="C202" s="10" t="s">
        <v>310</v>
      </c>
      <c r="D202" s="10"/>
      <c r="E202" s="12" t="s">
        <v>311</v>
      </c>
      <c r="F202" s="13">
        <v>1991</v>
      </c>
      <c r="G202" s="13">
        <v>1</v>
      </c>
      <c r="H202" s="13"/>
    </row>
    <row r="203" spans="1:8" x14ac:dyDescent="0.25">
      <c r="A203" s="3"/>
      <c r="B203" s="10" t="s">
        <v>312</v>
      </c>
      <c r="C203" s="10" t="s">
        <v>313</v>
      </c>
      <c r="D203" s="10"/>
      <c r="E203" s="12" t="s">
        <v>314</v>
      </c>
      <c r="F203" s="13">
        <v>1999</v>
      </c>
      <c r="G203" s="13">
        <v>1</v>
      </c>
      <c r="H203" s="13"/>
    </row>
    <row r="204" spans="1:8" x14ac:dyDescent="0.25">
      <c r="A204" s="3"/>
      <c r="B204" s="10" t="s">
        <v>315</v>
      </c>
      <c r="C204" s="10" t="s">
        <v>316</v>
      </c>
      <c r="D204" s="10"/>
      <c r="E204" s="12" t="s">
        <v>317</v>
      </c>
      <c r="F204" s="13">
        <v>1999</v>
      </c>
      <c r="G204" s="13">
        <v>1</v>
      </c>
      <c r="H204" s="13"/>
    </row>
    <row r="205" spans="1:8" x14ac:dyDescent="0.25">
      <c r="A205" s="3"/>
      <c r="B205" s="10" t="s">
        <v>318</v>
      </c>
      <c r="C205" s="10" t="s">
        <v>319</v>
      </c>
      <c r="D205" s="10"/>
      <c r="E205" s="12" t="s">
        <v>320</v>
      </c>
      <c r="F205" s="13">
        <v>2000</v>
      </c>
      <c r="G205" s="13">
        <v>1</v>
      </c>
      <c r="H205" s="13"/>
    </row>
    <row r="206" spans="1:8" x14ac:dyDescent="0.25">
      <c r="A206" s="3"/>
      <c r="B206" s="10" t="s">
        <v>321</v>
      </c>
      <c r="C206" s="10" t="s">
        <v>322</v>
      </c>
      <c r="D206" s="10"/>
      <c r="E206" s="12" t="s">
        <v>323</v>
      </c>
      <c r="F206" s="13">
        <v>2006</v>
      </c>
      <c r="G206" s="13">
        <v>1</v>
      </c>
      <c r="H206" s="13"/>
    </row>
    <row r="207" spans="1:8" ht="22.8" x14ac:dyDescent="0.25">
      <c r="A207" s="3"/>
      <c r="B207" s="10" t="s">
        <v>324</v>
      </c>
      <c r="C207" s="10" t="s">
        <v>325</v>
      </c>
      <c r="D207" s="10"/>
      <c r="E207" s="12" t="s">
        <v>326</v>
      </c>
      <c r="F207" s="13">
        <v>1991</v>
      </c>
      <c r="G207" s="13">
        <v>1</v>
      </c>
      <c r="H207" s="13"/>
    </row>
    <row r="208" spans="1:8" ht="34.200000000000003" x14ac:dyDescent="0.25">
      <c r="A208" s="3"/>
      <c r="B208" s="10" t="s">
        <v>327</v>
      </c>
      <c r="C208" s="10" t="s">
        <v>328</v>
      </c>
      <c r="D208" s="10"/>
      <c r="E208" s="12"/>
      <c r="F208" s="13">
        <v>1991</v>
      </c>
      <c r="G208" s="13">
        <v>1</v>
      </c>
      <c r="H208" s="13"/>
    </row>
    <row r="209" spans="1:8" ht="13.2" x14ac:dyDescent="0.25">
      <c r="A209" s="3"/>
      <c r="B209" s="10" t="s">
        <v>329</v>
      </c>
      <c r="C209" s="10" t="s">
        <v>330</v>
      </c>
      <c r="D209" s="10"/>
      <c r="E209" s="12" t="s">
        <v>331</v>
      </c>
      <c r="F209" s="13">
        <v>2000</v>
      </c>
      <c r="G209" s="13">
        <v>2</v>
      </c>
      <c r="H209" s="13" t="s">
        <v>608</v>
      </c>
    </row>
    <row r="210" spans="1:8" x14ac:dyDescent="0.25">
      <c r="A210" s="3"/>
      <c r="B210" s="10" t="s">
        <v>332</v>
      </c>
      <c r="C210" s="10" t="s">
        <v>333</v>
      </c>
      <c r="D210" s="10"/>
      <c r="E210" s="12" t="s">
        <v>334</v>
      </c>
      <c r="F210" s="13">
        <v>1980</v>
      </c>
      <c r="G210" s="13">
        <v>1</v>
      </c>
      <c r="H210" s="13"/>
    </row>
    <row r="211" spans="1:8" ht="22.8" x14ac:dyDescent="0.25">
      <c r="A211" s="3"/>
      <c r="B211" s="10" t="s">
        <v>335</v>
      </c>
      <c r="C211" s="10" t="s">
        <v>336</v>
      </c>
      <c r="D211" s="10"/>
      <c r="E211" s="12" t="s">
        <v>337</v>
      </c>
      <c r="F211" s="13">
        <v>1991</v>
      </c>
      <c r="G211" s="13">
        <v>1</v>
      </c>
      <c r="H211" s="13"/>
    </row>
    <row r="212" spans="1:8" ht="22.8" x14ac:dyDescent="0.25">
      <c r="A212" s="3"/>
      <c r="B212" s="10" t="s">
        <v>338</v>
      </c>
      <c r="C212" s="10" t="s">
        <v>339</v>
      </c>
      <c r="D212" s="10"/>
      <c r="E212" s="10" t="s">
        <v>340</v>
      </c>
      <c r="F212" s="13">
        <v>1991</v>
      </c>
      <c r="G212" s="13">
        <v>1</v>
      </c>
      <c r="H212" s="13" t="s">
        <v>341</v>
      </c>
    </row>
    <row r="213" spans="1:8" x14ac:dyDescent="0.25">
      <c r="A213" s="3"/>
      <c r="B213" s="10" t="s">
        <v>342</v>
      </c>
      <c r="C213" s="10" t="s">
        <v>343</v>
      </c>
      <c r="D213" s="10"/>
      <c r="E213" s="12" t="s">
        <v>344</v>
      </c>
      <c r="F213" s="13">
        <v>1996</v>
      </c>
      <c r="G213" s="13">
        <v>1</v>
      </c>
      <c r="H213" s="13"/>
    </row>
    <row r="214" spans="1:8" x14ac:dyDescent="0.25">
      <c r="A214" s="3"/>
      <c r="B214" s="10" t="s">
        <v>345</v>
      </c>
      <c r="C214" s="10" t="s">
        <v>346</v>
      </c>
      <c r="D214" s="10"/>
      <c r="E214" s="12" t="s">
        <v>347</v>
      </c>
      <c r="F214" s="13">
        <v>1987</v>
      </c>
      <c r="G214" s="13">
        <v>1</v>
      </c>
      <c r="H214" s="13" t="s">
        <v>348</v>
      </c>
    </row>
    <row r="215" spans="1:8" x14ac:dyDescent="0.25">
      <c r="A215" s="3"/>
      <c r="B215" s="10" t="s">
        <v>345</v>
      </c>
      <c r="C215" s="10" t="s">
        <v>349</v>
      </c>
      <c r="D215" s="10"/>
      <c r="E215" s="12"/>
      <c r="F215" s="13">
        <v>1991</v>
      </c>
      <c r="G215" s="13">
        <v>1</v>
      </c>
      <c r="H215" s="13" t="s">
        <v>350</v>
      </c>
    </row>
    <row r="216" spans="1:8" x14ac:dyDescent="0.25">
      <c r="A216" s="3"/>
      <c r="B216" s="10" t="s">
        <v>351</v>
      </c>
      <c r="C216" s="10" t="s">
        <v>352</v>
      </c>
      <c r="D216" s="10"/>
      <c r="E216" s="12" t="s">
        <v>353</v>
      </c>
      <c r="F216" s="13">
        <v>2004</v>
      </c>
      <c r="G216" s="13">
        <v>1</v>
      </c>
      <c r="H216" s="13"/>
    </row>
    <row r="217" spans="1:8" ht="22.8" x14ac:dyDescent="0.25">
      <c r="A217" s="3"/>
      <c r="B217" s="10" t="s">
        <v>354</v>
      </c>
      <c r="C217" s="10" t="s">
        <v>355</v>
      </c>
      <c r="D217" s="10"/>
      <c r="E217" s="10" t="s">
        <v>356</v>
      </c>
      <c r="F217" s="13">
        <v>1999</v>
      </c>
      <c r="G217" s="13">
        <v>2</v>
      </c>
      <c r="H217" s="13"/>
    </row>
    <row r="218" spans="1:8" x14ac:dyDescent="0.25">
      <c r="A218" s="3"/>
      <c r="B218" s="10" t="s">
        <v>354</v>
      </c>
      <c r="C218" s="10" t="s">
        <v>357</v>
      </c>
      <c r="D218" s="10"/>
      <c r="E218" s="10" t="s">
        <v>358</v>
      </c>
      <c r="F218" s="13">
        <v>2002</v>
      </c>
      <c r="G218" s="13">
        <v>3</v>
      </c>
      <c r="H218" s="13"/>
    </row>
    <row r="219" spans="1:8" ht="22.8" x14ac:dyDescent="0.25">
      <c r="A219" s="3"/>
      <c r="B219" s="10" t="s">
        <v>354</v>
      </c>
      <c r="C219" s="10" t="s">
        <v>357</v>
      </c>
      <c r="D219" s="10"/>
      <c r="E219" s="12" t="s">
        <v>359</v>
      </c>
      <c r="F219" s="14" t="s">
        <v>360</v>
      </c>
      <c r="G219" s="13">
        <v>3</v>
      </c>
      <c r="H219" s="13"/>
    </row>
    <row r="220" spans="1:8" x14ac:dyDescent="0.25">
      <c r="A220" s="3"/>
      <c r="B220" s="10" t="s">
        <v>354</v>
      </c>
      <c r="C220" s="10" t="s">
        <v>361</v>
      </c>
      <c r="D220" s="10"/>
      <c r="E220" s="12" t="s">
        <v>362</v>
      </c>
      <c r="F220" s="13">
        <v>1998</v>
      </c>
      <c r="G220" s="13">
        <v>3</v>
      </c>
      <c r="H220" s="13"/>
    </row>
    <row r="221" spans="1:8" x14ac:dyDescent="0.25">
      <c r="A221" s="3"/>
      <c r="B221" s="10" t="s">
        <v>363</v>
      </c>
      <c r="C221" s="10" t="s">
        <v>364</v>
      </c>
      <c r="D221" s="10"/>
      <c r="E221" s="12" t="s">
        <v>365</v>
      </c>
      <c r="F221" s="13">
        <v>1983</v>
      </c>
      <c r="G221" s="13">
        <v>1</v>
      </c>
      <c r="H221" s="13"/>
    </row>
    <row r="222" spans="1:8" x14ac:dyDescent="0.25">
      <c r="A222" s="3"/>
      <c r="B222" s="10" t="s">
        <v>366</v>
      </c>
      <c r="C222" s="10" t="s">
        <v>367</v>
      </c>
      <c r="D222" s="10"/>
      <c r="E222" s="12" t="s">
        <v>368</v>
      </c>
      <c r="F222" s="13">
        <v>1998</v>
      </c>
      <c r="G222" s="13">
        <v>1</v>
      </c>
      <c r="H222" s="13"/>
    </row>
    <row r="223" spans="1:8" x14ac:dyDescent="0.25">
      <c r="A223" s="3"/>
      <c r="B223" s="10" t="s">
        <v>369</v>
      </c>
      <c r="C223" s="10" t="s">
        <v>370</v>
      </c>
      <c r="D223" s="10"/>
      <c r="E223" s="12" t="s">
        <v>609</v>
      </c>
      <c r="F223" s="13">
        <v>1993</v>
      </c>
      <c r="G223" s="13">
        <v>1</v>
      </c>
      <c r="H223" s="13" t="s">
        <v>371</v>
      </c>
    </row>
    <row r="224" spans="1:8" x14ac:dyDescent="0.25">
      <c r="A224" s="3"/>
      <c r="B224" s="10" t="s">
        <v>354</v>
      </c>
      <c r="C224" s="10" t="s">
        <v>372</v>
      </c>
      <c r="D224" s="10"/>
      <c r="E224" s="10" t="s">
        <v>373</v>
      </c>
      <c r="F224" s="14"/>
      <c r="G224" s="13">
        <v>12</v>
      </c>
      <c r="H224" s="13"/>
    </row>
    <row r="225" spans="1:8" x14ac:dyDescent="0.25">
      <c r="A225" s="3"/>
      <c r="B225" s="10" t="s">
        <v>374</v>
      </c>
      <c r="C225" s="10" t="s">
        <v>372</v>
      </c>
      <c r="D225" s="10"/>
      <c r="E225" s="12" t="s">
        <v>375</v>
      </c>
      <c r="F225" s="13"/>
      <c r="G225" s="13">
        <v>53</v>
      </c>
      <c r="H225" s="13"/>
    </row>
    <row r="226" spans="1:8" x14ac:dyDescent="0.25">
      <c r="A226" s="3" t="s">
        <v>615</v>
      </c>
      <c r="B226" s="1"/>
      <c r="C226" s="1"/>
      <c r="D226" s="1"/>
      <c r="E226" s="1"/>
      <c r="F226" s="9"/>
      <c r="G226" s="9">
        <f>SUM(G186:G225)</f>
        <v>111</v>
      </c>
      <c r="H226" s="9"/>
    </row>
    <row r="227" spans="1:8" x14ac:dyDescent="0.25">
      <c r="A227" s="1" t="s">
        <v>380</v>
      </c>
      <c r="B227" s="15" t="s">
        <v>376</v>
      </c>
      <c r="C227" s="15" t="s">
        <v>377</v>
      </c>
      <c r="D227" s="15"/>
      <c r="E227" s="16" t="s">
        <v>378</v>
      </c>
      <c r="F227" s="17"/>
      <c r="G227" s="17" t="s">
        <v>4</v>
      </c>
      <c r="H227" s="17" t="s">
        <v>379</v>
      </c>
    </row>
    <row r="228" spans="1:8" ht="22.8" x14ac:dyDescent="0.25">
      <c r="B228" s="3" t="s">
        <v>381</v>
      </c>
      <c r="C228" s="3" t="s">
        <v>382</v>
      </c>
      <c r="D228" s="3"/>
      <c r="E228" s="10" t="s">
        <v>383</v>
      </c>
      <c r="F228" s="4">
        <v>1986</v>
      </c>
      <c r="G228" s="4">
        <v>1</v>
      </c>
      <c r="H228" s="4" t="s">
        <v>607</v>
      </c>
    </row>
    <row r="229" spans="1:8" x14ac:dyDescent="0.25">
      <c r="A229" s="3"/>
      <c r="B229" s="3" t="s">
        <v>381</v>
      </c>
      <c r="C229" s="3" t="s">
        <v>384</v>
      </c>
      <c r="D229" s="3"/>
      <c r="E229" s="3" t="s">
        <v>385</v>
      </c>
      <c r="F229" s="4">
        <v>1986</v>
      </c>
      <c r="G229" s="4">
        <v>3</v>
      </c>
      <c r="H229" s="4" t="s">
        <v>607</v>
      </c>
    </row>
    <row r="230" spans="1:8" x14ac:dyDescent="0.25">
      <c r="A230" s="3"/>
      <c r="B230" s="3" t="s">
        <v>381</v>
      </c>
      <c r="C230" s="3" t="s">
        <v>386</v>
      </c>
      <c r="D230" s="3"/>
      <c r="E230" s="3" t="s">
        <v>387</v>
      </c>
      <c r="F230" s="4">
        <v>1986</v>
      </c>
      <c r="G230" s="4">
        <v>1</v>
      </c>
      <c r="H230" s="4" t="s">
        <v>607</v>
      </c>
    </row>
    <row r="231" spans="1:8" ht="22.8" x14ac:dyDescent="0.25">
      <c r="A231" s="3"/>
      <c r="B231" s="3" t="s">
        <v>381</v>
      </c>
      <c r="C231" s="3" t="s">
        <v>388</v>
      </c>
      <c r="D231" s="3"/>
      <c r="E231" s="10" t="s">
        <v>389</v>
      </c>
      <c r="F231" s="4">
        <v>1996</v>
      </c>
      <c r="G231" s="4">
        <v>1</v>
      </c>
      <c r="H231" s="4" t="s">
        <v>607</v>
      </c>
    </row>
    <row r="232" spans="1:8" x14ac:dyDescent="0.25">
      <c r="A232" s="3"/>
      <c r="B232" s="3" t="s">
        <v>381</v>
      </c>
      <c r="C232" s="3" t="s">
        <v>390</v>
      </c>
      <c r="D232" s="3"/>
      <c r="E232" s="3" t="s">
        <v>391</v>
      </c>
      <c r="F232" s="4">
        <v>1967</v>
      </c>
      <c r="G232" s="4">
        <v>1</v>
      </c>
      <c r="H232" s="4" t="s">
        <v>392</v>
      </c>
    </row>
    <row r="233" spans="1:8" x14ac:dyDescent="0.25">
      <c r="A233" s="3"/>
      <c r="B233" s="3" t="s">
        <v>393</v>
      </c>
      <c r="C233" s="3" t="s">
        <v>394</v>
      </c>
      <c r="D233" s="3"/>
      <c r="E233" s="3" t="s">
        <v>395</v>
      </c>
      <c r="F233" s="4">
        <v>1996</v>
      </c>
      <c r="G233" s="4">
        <v>3</v>
      </c>
      <c r="H233" s="4" t="s">
        <v>396</v>
      </c>
    </row>
    <row r="234" spans="1:8" x14ac:dyDescent="0.25">
      <c r="A234" s="3"/>
      <c r="B234" s="3" t="s">
        <v>393</v>
      </c>
      <c r="C234" s="3" t="s">
        <v>397</v>
      </c>
      <c r="D234" s="3"/>
      <c r="E234" s="3" t="s">
        <v>398</v>
      </c>
      <c r="F234" s="4">
        <v>1980</v>
      </c>
      <c r="G234" s="4">
        <v>1</v>
      </c>
      <c r="H234" s="4" t="s">
        <v>396</v>
      </c>
    </row>
    <row r="235" spans="1:8" x14ac:dyDescent="0.25">
      <c r="A235" s="3"/>
      <c r="B235" s="3" t="s">
        <v>399</v>
      </c>
      <c r="C235" s="3"/>
      <c r="D235" s="3"/>
      <c r="E235" s="3" t="s">
        <v>400</v>
      </c>
      <c r="F235" s="4">
        <v>1999</v>
      </c>
      <c r="G235" s="4">
        <v>1</v>
      </c>
      <c r="H235" s="4" t="s">
        <v>607</v>
      </c>
    </row>
    <row r="236" spans="1:8" x14ac:dyDescent="0.25">
      <c r="A236" s="3"/>
      <c r="B236" s="3" t="s">
        <v>401</v>
      </c>
      <c r="C236" s="7" t="s">
        <v>402</v>
      </c>
      <c r="D236" s="3"/>
      <c r="E236" s="7" t="s">
        <v>403</v>
      </c>
      <c r="F236" s="4"/>
      <c r="G236" s="21">
        <v>13</v>
      </c>
      <c r="H236" s="4"/>
    </row>
    <row r="237" spans="1:8" x14ac:dyDescent="0.25">
      <c r="A237" s="3"/>
      <c r="B237" s="3" t="s">
        <v>404</v>
      </c>
      <c r="C237" s="7" t="s">
        <v>402</v>
      </c>
      <c r="D237" s="3"/>
      <c r="E237" s="7" t="s">
        <v>403</v>
      </c>
      <c r="F237" s="4"/>
      <c r="G237" s="21">
        <v>8</v>
      </c>
      <c r="H237" s="4"/>
    </row>
    <row r="238" spans="1:8" x14ac:dyDescent="0.25">
      <c r="A238" s="3"/>
      <c r="B238" s="3" t="s">
        <v>405</v>
      </c>
      <c r="C238" s="7" t="s">
        <v>402</v>
      </c>
      <c r="D238" s="3"/>
      <c r="E238" s="7" t="s">
        <v>406</v>
      </c>
      <c r="F238" s="4"/>
      <c r="G238" s="21">
        <v>8</v>
      </c>
      <c r="H238" s="4"/>
    </row>
    <row r="239" spans="1:8" x14ac:dyDescent="0.25">
      <c r="A239" s="3" t="s">
        <v>407</v>
      </c>
      <c r="B239" s="3" t="s">
        <v>408</v>
      </c>
      <c r="C239" s="3" t="s">
        <v>409</v>
      </c>
      <c r="D239" s="3"/>
      <c r="E239" s="3" t="s">
        <v>410</v>
      </c>
      <c r="F239" s="4"/>
      <c r="G239" s="4">
        <v>1</v>
      </c>
      <c r="H239" s="4" t="s">
        <v>411</v>
      </c>
    </row>
    <row r="240" spans="1:8" x14ac:dyDescent="0.25">
      <c r="A240" s="3"/>
      <c r="B240" s="3" t="s">
        <v>412</v>
      </c>
      <c r="C240" s="3" t="s">
        <v>413</v>
      </c>
      <c r="D240" s="3"/>
      <c r="E240" s="3" t="s">
        <v>414</v>
      </c>
      <c r="F240" s="4"/>
      <c r="G240" s="4">
        <v>1</v>
      </c>
      <c r="H240" s="4" t="s">
        <v>607</v>
      </c>
    </row>
    <row r="241" spans="1:8" x14ac:dyDescent="0.25">
      <c r="A241" s="3"/>
      <c r="B241" s="3" t="s">
        <v>415</v>
      </c>
      <c r="C241" s="3" t="s">
        <v>416</v>
      </c>
      <c r="D241" s="3"/>
      <c r="E241" s="3" t="s">
        <v>417</v>
      </c>
      <c r="F241" s="4"/>
      <c r="G241" s="4">
        <v>1</v>
      </c>
      <c r="H241" s="4" t="s">
        <v>607</v>
      </c>
    </row>
    <row r="242" spans="1:8" x14ac:dyDescent="0.25">
      <c r="A242" s="3"/>
      <c r="B242" s="3" t="s">
        <v>418</v>
      </c>
      <c r="C242" s="3" t="s">
        <v>419</v>
      </c>
      <c r="D242" s="3"/>
      <c r="E242" s="3" t="s">
        <v>420</v>
      </c>
      <c r="F242" s="4"/>
      <c r="G242" s="4">
        <v>1</v>
      </c>
      <c r="H242" s="4" t="s">
        <v>607</v>
      </c>
    </row>
    <row r="243" spans="1:8" x14ac:dyDescent="0.25">
      <c r="A243" s="3"/>
      <c r="B243" s="3" t="s">
        <v>421</v>
      </c>
      <c r="C243" s="3" t="s">
        <v>422</v>
      </c>
      <c r="D243" s="3"/>
      <c r="E243" s="3" t="s">
        <v>423</v>
      </c>
      <c r="F243" s="4"/>
      <c r="G243" s="4">
        <v>1</v>
      </c>
      <c r="H243" s="4" t="s">
        <v>607</v>
      </c>
    </row>
    <row r="244" spans="1:8" x14ac:dyDescent="0.25">
      <c r="A244" s="3"/>
      <c r="B244" s="3" t="s">
        <v>424</v>
      </c>
      <c r="C244" s="3" t="s">
        <v>425</v>
      </c>
      <c r="D244" s="3"/>
      <c r="E244" s="3" t="s">
        <v>426</v>
      </c>
      <c r="F244" s="4"/>
      <c r="G244" s="4">
        <v>1</v>
      </c>
      <c r="H244" s="4" t="s">
        <v>607</v>
      </c>
    </row>
    <row r="245" spans="1:8" x14ac:dyDescent="0.25">
      <c r="A245" s="3"/>
      <c r="B245" s="3" t="s">
        <v>427</v>
      </c>
      <c r="C245" s="3" t="s">
        <v>428</v>
      </c>
      <c r="D245" s="3"/>
      <c r="E245" s="3" t="s">
        <v>429</v>
      </c>
      <c r="F245" s="4"/>
      <c r="G245" s="4">
        <v>1</v>
      </c>
      <c r="H245" s="4" t="s">
        <v>607</v>
      </c>
    </row>
    <row r="246" spans="1:8" x14ac:dyDescent="0.25">
      <c r="A246" s="3"/>
      <c r="B246" s="3" t="s">
        <v>430</v>
      </c>
      <c r="C246" s="3" t="s">
        <v>431</v>
      </c>
      <c r="D246" s="3"/>
      <c r="E246" s="3" t="s">
        <v>432</v>
      </c>
      <c r="F246" s="4">
        <v>2000</v>
      </c>
      <c r="G246" s="4">
        <v>1</v>
      </c>
      <c r="H246" s="4" t="s">
        <v>392</v>
      </c>
    </row>
    <row r="247" spans="1:8" x14ac:dyDescent="0.25">
      <c r="A247" s="3"/>
      <c r="B247" s="3" t="s">
        <v>433</v>
      </c>
      <c r="C247" s="3" t="s">
        <v>434</v>
      </c>
      <c r="D247" s="3"/>
      <c r="E247" s="3" t="s">
        <v>435</v>
      </c>
      <c r="F247" s="4">
        <v>2000</v>
      </c>
      <c r="G247" s="4">
        <v>1</v>
      </c>
      <c r="H247" s="4" t="s">
        <v>392</v>
      </c>
    </row>
    <row r="248" spans="1:8" x14ac:dyDescent="0.25">
      <c r="A248" s="3"/>
      <c r="B248" s="3" t="s">
        <v>436</v>
      </c>
      <c r="C248" s="3" t="s">
        <v>437</v>
      </c>
      <c r="D248" s="3"/>
      <c r="E248" s="3"/>
      <c r="F248" s="4">
        <v>1989</v>
      </c>
      <c r="G248" s="4">
        <v>2</v>
      </c>
      <c r="H248" s="4" t="s">
        <v>438</v>
      </c>
    </row>
    <row r="249" spans="1:8" x14ac:dyDescent="0.25">
      <c r="A249" s="3"/>
      <c r="B249" s="3" t="s">
        <v>439</v>
      </c>
      <c r="C249" s="3" t="s">
        <v>440</v>
      </c>
      <c r="D249" s="3"/>
      <c r="E249" s="3" t="s">
        <v>441</v>
      </c>
      <c r="F249" s="4"/>
      <c r="G249" s="4">
        <v>1</v>
      </c>
      <c r="H249" s="4" t="s">
        <v>607</v>
      </c>
    </row>
    <row r="250" spans="1:8" x14ac:dyDescent="0.25">
      <c r="A250" s="3" t="s">
        <v>442</v>
      </c>
      <c r="B250" s="3" t="s">
        <v>443</v>
      </c>
      <c r="C250" s="3" t="s">
        <v>444</v>
      </c>
      <c r="D250" s="3"/>
      <c r="E250" s="3" t="s">
        <v>445</v>
      </c>
      <c r="F250" s="4"/>
      <c r="G250" s="4">
        <v>1</v>
      </c>
      <c r="H250" s="4" t="s">
        <v>607</v>
      </c>
    </row>
    <row r="251" spans="1:8" x14ac:dyDescent="0.25">
      <c r="A251" s="3"/>
      <c r="B251" s="3" t="s">
        <v>446</v>
      </c>
      <c r="C251" s="3"/>
      <c r="D251" s="3"/>
      <c r="E251" s="3" t="s">
        <v>447</v>
      </c>
      <c r="F251" s="4">
        <v>1956</v>
      </c>
      <c r="G251" s="4">
        <v>1</v>
      </c>
      <c r="H251" s="4"/>
    </row>
    <row r="252" spans="1:8" x14ac:dyDescent="0.25">
      <c r="A252" s="3"/>
      <c r="B252" s="3" t="s">
        <v>448</v>
      </c>
      <c r="C252" s="3" t="s">
        <v>449</v>
      </c>
      <c r="D252" s="3"/>
      <c r="E252" s="3" t="s">
        <v>450</v>
      </c>
      <c r="F252" s="4"/>
      <c r="G252" s="4">
        <v>1</v>
      </c>
      <c r="H252" s="4" t="s">
        <v>451</v>
      </c>
    </row>
    <row r="253" spans="1:8" x14ac:dyDescent="0.25">
      <c r="A253" s="3"/>
      <c r="B253" s="3" t="s">
        <v>452</v>
      </c>
      <c r="C253" s="3" t="s">
        <v>453</v>
      </c>
      <c r="D253" s="3"/>
      <c r="E253" s="3"/>
      <c r="F253" s="4">
        <v>1956</v>
      </c>
      <c r="G253" s="4">
        <v>1</v>
      </c>
      <c r="H253" s="4" t="s">
        <v>438</v>
      </c>
    </row>
    <row r="254" spans="1:8" x14ac:dyDescent="0.25">
      <c r="A254" s="3"/>
      <c r="B254" s="3" t="s">
        <v>454</v>
      </c>
      <c r="C254" s="3" t="s">
        <v>455</v>
      </c>
      <c r="D254" s="3"/>
      <c r="E254" s="3"/>
      <c r="F254" s="4">
        <v>1956</v>
      </c>
      <c r="G254" s="4">
        <v>1</v>
      </c>
      <c r="H254" s="4" t="s">
        <v>438</v>
      </c>
    </row>
    <row r="255" spans="1:8" x14ac:dyDescent="0.25">
      <c r="A255" s="3"/>
      <c r="B255" s="3" t="s">
        <v>456</v>
      </c>
      <c r="C255" s="3" t="s">
        <v>457</v>
      </c>
      <c r="D255" s="3"/>
      <c r="E255" s="3" t="s">
        <v>458</v>
      </c>
      <c r="F255" s="4">
        <v>1989</v>
      </c>
      <c r="G255" s="4">
        <v>1</v>
      </c>
      <c r="H255" s="4" t="s">
        <v>607</v>
      </c>
    </row>
    <row r="256" spans="1:8" x14ac:dyDescent="0.25">
      <c r="A256" s="3"/>
      <c r="B256" s="3" t="s">
        <v>459</v>
      </c>
      <c r="C256" s="3" t="s">
        <v>460</v>
      </c>
      <c r="D256" s="3"/>
      <c r="E256" s="3" t="s">
        <v>461</v>
      </c>
      <c r="F256" s="4">
        <v>2003</v>
      </c>
      <c r="G256" s="4">
        <v>1</v>
      </c>
      <c r="H256" s="4" t="s">
        <v>607</v>
      </c>
    </row>
    <row r="257" spans="1:8" x14ac:dyDescent="0.25">
      <c r="A257" s="3"/>
      <c r="B257" s="3" t="s">
        <v>462</v>
      </c>
      <c r="C257" s="3" t="s">
        <v>463</v>
      </c>
      <c r="D257" s="3"/>
      <c r="E257" s="3" t="s">
        <v>464</v>
      </c>
      <c r="F257" s="4">
        <v>2008</v>
      </c>
      <c r="G257" s="4">
        <v>1</v>
      </c>
      <c r="H257" s="4" t="s">
        <v>607</v>
      </c>
    </row>
    <row r="258" spans="1:8" x14ac:dyDescent="0.25">
      <c r="A258" s="3"/>
      <c r="B258" s="3" t="s">
        <v>465</v>
      </c>
      <c r="C258" s="3" t="s">
        <v>466</v>
      </c>
      <c r="D258" s="3"/>
      <c r="E258" s="3" t="s">
        <v>467</v>
      </c>
      <c r="F258" s="4">
        <v>2006</v>
      </c>
      <c r="G258" s="4">
        <v>1</v>
      </c>
      <c r="H258" s="4" t="s">
        <v>392</v>
      </c>
    </row>
    <row r="259" spans="1:8" x14ac:dyDescent="0.25">
      <c r="A259" s="3"/>
      <c r="B259" s="3" t="s">
        <v>468</v>
      </c>
      <c r="C259" s="3" t="s">
        <v>469</v>
      </c>
      <c r="D259" s="3"/>
      <c r="E259" s="3" t="s">
        <v>470</v>
      </c>
      <c r="F259" s="4">
        <v>2006</v>
      </c>
      <c r="G259" s="4">
        <v>1</v>
      </c>
      <c r="H259" s="4" t="s">
        <v>392</v>
      </c>
    </row>
    <row r="260" spans="1:8" x14ac:dyDescent="0.25">
      <c r="A260" s="3"/>
      <c r="B260" s="3" t="s">
        <v>471</v>
      </c>
      <c r="C260" s="3" t="s">
        <v>472</v>
      </c>
      <c r="D260" s="3"/>
      <c r="E260" s="3" t="s">
        <v>473</v>
      </c>
      <c r="F260" s="4">
        <v>2011</v>
      </c>
      <c r="G260" s="4">
        <v>1</v>
      </c>
      <c r="H260" s="4" t="s">
        <v>392</v>
      </c>
    </row>
    <row r="261" spans="1:8" x14ac:dyDescent="0.25">
      <c r="A261" s="3"/>
      <c r="B261" s="3" t="s">
        <v>474</v>
      </c>
      <c r="C261" s="3" t="s">
        <v>475</v>
      </c>
      <c r="D261" s="3"/>
      <c r="E261" s="3" t="s">
        <v>476</v>
      </c>
      <c r="F261" s="4">
        <v>1986</v>
      </c>
      <c r="G261" s="4">
        <v>1</v>
      </c>
      <c r="H261" s="4" t="s">
        <v>392</v>
      </c>
    </row>
    <row r="262" spans="1:8" x14ac:dyDescent="0.25">
      <c r="A262" s="3"/>
      <c r="B262" s="3" t="s">
        <v>474</v>
      </c>
      <c r="C262" s="3" t="s">
        <v>477</v>
      </c>
      <c r="D262" s="3"/>
      <c r="E262" s="3" t="s">
        <v>478</v>
      </c>
      <c r="F262" s="4">
        <v>1997</v>
      </c>
      <c r="G262" s="4">
        <v>1</v>
      </c>
      <c r="H262" s="4" t="s">
        <v>392</v>
      </c>
    </row>
    <row r="263" spans="1:8" x14ac:dyDescent="0.25">
      <c r="A263" s="3"/>
      <c r="B263" s="3" t="s">
        <v>474</v>
      </c>
      <c r="C263" s="3" t="s">
        <v>479</v>
      </c>
      <c r="D263" s="3"/>
      <c r="E263" s="3" t="s">
        <v>480</v>
      </c>
      <c r="F263" s="4">
        <v>2010</v>
      </c>
      <c r="G263" s="4">
        <v>1</v>
      </c>
      <c r="H263" s="4" t="s">
        <v>392</v>
      </c>
    </row>
    <row r="264" spans="1:8" x14ac:dyDescent="0.25">
      <c r="A264" s="3"/>
      <c r="B264" s="3" t="s">
        <v>481</v>
      </c>
      <c r="C264" s="3" t="s">
        <v>482</v>
      </c>
      <c r="D264" s="3"/>
      <c r="E264" s="3" t="s">
        <v>483</v>
      </c>
      <c r="F264" s="4">
        <v>1998</v>
      </c>
      <c r="G264" s="4">
        <v>1</v>
      </c>
      <c r="H264" s="4"/>
    </row>
    <row r="265" spans="1:8" x14ac:dyDescent="0.25">
      <c r="A265" s="3"/>
      <c r="B265" s="3" t="s">
        <v>484</v>
      </c>
      <c r="C265" s="3" t="s">
        <v>485</v>
      </c>
      <c r="D265" s="3"/>
      <c r="E265" s="3" t="s">
        <v>486</v>
      </c>
      <c r="F265" s="4">
        <v>1993</v>
      </c>
      <c r="G265" s="4">
        <v>2</v>
      </c>
      <c r="H265" s="4" t="s">
        <v>487</v>
      </c>
    </row>
    <row r="266" spans="1:8" x14ac:dyDescent="0.25">
      <c r="A266" s="3"/>
      <c r="B266" s="3" t="s">
        <v>484</v>
      </c>
      <c r="C266" s="3" t="s">
        <v>488</v>
      </c>
      <c r="D266" s="3"/>
      <c r="E266" s="3" t="s">
        <v>489</v>
      </c>
      <c r="F266" s="4">
        <v>2005</v>
      </c>
      <c r="G266" s="4">
        <v>1</v>
      </c>
      <c r="H266" s="4"/>
    </row>
    <row r="267" spans="1:8" x14ac:dyDescent="0.25">
      <c r="A267" s="3"/>
      <c r="B267" s="3" t="s">
        <v>490</v>
      </c>
      <c r="C267" s="3" t="s">
        <v>491</v>
      </c>
      <c r="D267" s="3"/>
      <c r="E267" s="3" t="s">
        <v>492</v>
      </c>
      <c r="F267" s="4">
        <v>2009</v>
      </c>
      <c r="G267" s="4">
        <v>1</v>
      </c>
      <c r="H267" s="4" t="s">
        <v>487</v>
      </c>
    </row>
    <row r="268" spans="1:8" x14ac:dyDescent="0.25">
      <c r="A268" s="3"/>
      <c r="B268" s="3" t="s">
        <v>493</v>
      </c>
      <c r="C268" s="3" t="s">
        <v>494</v>
      </c>
      <c r="D268" s="3"/>
      <c r="E268" s="3" t="s">
        <v>495</v>
      </c>
      <c r="F268" s="4">
        <v>1998</v>
      </c>
      <c r="G268" s="4">
        <v>1</v>
      </c>
      <c r="H268" s="4" t="s">
        <v>607</v>
      </c>
    </row>
    <row r="269" spans="1:8" x14ac:dyDescent="0.25">
      <c r="A269" s="3"/>
      <c r="B269" s="3" t="s">
        <v>493</v>
      </c>
      <c r="C269" s="3" t="s">
        <v>494</v>
      </c>
      <c r="D269" s="3"/>
      <c r="E269" s="3" t="s">
        <v>496</v>
      </c>
      <c r="F269" s="4">
        <v>2007</v>
      </c>
      <c r="G269" s="4">
        <v>1</v>
      </c>
      <c r="H269" s="4" t="s">
        <v>607</v>
      </c>
    </row>
    <row r="270" spans="1:8" x14ac:dyDescent="0.25">
      <c r="A270" s="3"/>
      <c r="B270" s="3" t="s">
        <v>497</v>
      </c>
      <c r="C270" s="3" t="s">
        <v>498</v>
      </c>
      <c r="D270" s="3"/>
      <c r="E270" s="3" t="s">
        <v>499</v>
      </c>
      <c r="F270" s="4">
        <v>1996</v>
      </c>
      <c r="G270" s="4">
        <v>1</v>
      </c>
      <c r="H270" s="4" t="s">
        <v>607</v>
      </c>
    </row>
    <row r="271" spans="1:8" x14ac:dyDescent="0.25">
      <c r="A271" s="3"/>
      <c r="B271" s="3" t="s">
        <v>500</v>
      </c>
      <c r="C271" s="3" t="s">
        <v>501</v>
      </c>
      <c r="D271" s="3"/>
      <c r="E271" s="8" t="s">
        <v>502</v>
      </c>
      <c r="F271" s="4">
        <v>2007</v>
      </c>
      <c r="G271" s="4">
        <v>1</v>
      </c>
      <c r="H271" s="4"/>
    </row>
    <row r="272" spans="1:8" x14ac:dyDescent="0.25">
      <c r="A272" s="3"/>
      <c r="B272" s="3" t="s">
        <v>503</v>
      </c>
      <c r="C272" s="3" t="s">
        <v>504</v>
      </c>
      <c r="D272" s="3"/>
      <c r="E272" s="3"/>
      <c r="F272" s="4">
        <v>1988</v>
      </c>
      <c r="G272" s="4">
        <v>1</v>
      </c>
      <c r="H272" s="4" t="s">
        <v>392</v>
      </c>
    </row>
    <row r="273" spans="1:8" x14ac:dyDescent="0.25">
      <c r="A273" s="3"/>
      <c r="B273" s="3" t="s">
        <v>505</v>
      </c>
      <c r="C273" s="3" t="s">
        <v>506</v>
      </c>
      <c r="D273" s="3"/>
      <c r="E273" s="3" t="s">
        <v>507</v>
      </c>
      <c r="F273" s="4">
        <v>1964</v>
      </c>
      <c r="G273" s="4">
        <v>1</v>
      </c>
      <c r="H273" s="4" t="s">
        <v>508</v>
      </c>
    </row>
    <row r="274" spans="1:8" x14ac:dyDescent="0.25">
      <c r="A274" s="3"/>
      <c r="B274" s="3" t="s">
        <v>505</v>
      </c>
      <c r="C274" s="3" t="s">
        <v>509</v>
      </c>
      <c r="D274" s="3"/>
      <c r="E274" s="3" t="s">
        <v>510</v>
      </c>
      <c r="F274" s="4">
        <v>1958</v>
      </c>
      <c r="G274" s="4">
        <v>1</v>
      </c>
      <c r="H274" s="4" t="s">
        <v>511</v>
      </c>
    </row>
    <row r="275" spans="1:8" x14ac:dyDescent="0.25">
      <c r="A275" s="3"/>
      <c r="B275" s="3" t="s">
        <v>512</v>
      </c>
      <c r="C275" s="3" t="s">
        <v>513</v>
      </c>
      <c r="D275" s="3"/>
      <c r="E275" s="3" t="s">
        <v>514</v>
      </c>
      <c r="F275" s="4"/>
      <c r="G275" s="4">
        <v>1</v>
      </c>
      <c r="H275" s="4" t="s">
        <v>515</v>
      </c>
    </row>
    <row r="276" spans="1:8" x14ac:dyDescent="0.25">
      <c r="A276" s="3"/>
      <c r="B276" s="3" t="s">
        <v>512</v>
      </c>
      <c r="C276" s="3" t="s">
        <v>516</v>
      </c>
      <c r="D276" s="3"/>
      <c r="E276" s="3" t="s">
        <v>517</v>
      </c>
      <c r="F276" s="4">
        <v>1986</v>
      </c>
      <c r="G276" s="4">
        <v>1</v>
      </c>
      <c r="H276" s="4" t="s">
        <v>607</v>
      </c>
    </row>
    <row r="277" spans="1:8" x14ac:dyDescent="0.25">
      <c r="A277" s="3"/>
      <c r="B277" s="3" t="s">
        <v>518</v>
      </c>
      <c r="C277" s="3" t="s">
        <v>519</v>
      </c>
      <c r="D277" s="3"/>
      <c r="E277" s="3" t="s">
        <v>520</v>
      </c>
      <c r="F277" s="4">
        <v>1987</v>
      </c>
      <c r="G277" s="4">
        <v>1</v>
      </c>
      <c r="H277" s="4" t="s">
        <v>607</v>
      </c>
    </row>
    <row r="278" spans="1:8" x14ac:dyDescent="0.25">
      <c r="A278" s="3"/>
      <c r="B278" s="3" t="s">
        <v>521</v>
      </c>
      <c r="C278" s="3" t="s">
        <v>522</v>
      </c>
      <c r="D278" s="3"/>
      <c r="E278" s="3" t="s">
        <v>523</v>
      </c>
      <c r="F278" s="4">
        <v>2005</v>
      </c>
      <c r="G278" s="4">
        <v>1</v>
      </c>
      <c r="H278" s="4" t="s">
        <v>607</v>
      </c>
    </row>
    <row r="279" spans="1:8" x14ac:dyDescent="0.25">
      <c r="A279" s="3"/>
      <c r="B279" s="3" t="s">
        <v>524</v>
      </c>
      <c r="C279" s="3" t="s">
        <v>525</v>
      </c>
      <c r="D279" s="3"/>
      <c r="E279" s="3" t="s">
        <v>526</v>
      </c>
      <c r="F279" s="4">
        <v>1986</v>
      </c>
      <c r="G279" s="4">
        <v>1</v>
      </c>
      <c r="H279" s="4" t="s">
        <v>392</v>
      </c>
    </row>
    <row r="280" spans="1:8" x14ac:dyDescent="0.25">
      <c r="A280" s="3"/>
      <c r="B280" s="3" t="s">
        <v>524</v>
      </c>
      <c r="C280" s="3" t="s">
        <v>527</v>
      </c>
      <c r="D280" s="3"/>
      <c r="E280" s="3" t="s">
        <v>528</v>
      </c>
      <c r="F280" s="4">
        <v>1996</v>
      </c>
      <c r="G280" s="4">
        <v>1</v>
      </c>
      <c r="H280" s="4" t="s">
        <v>607</v>
      </c>
    </row>
    <row r="281" spans="1:8" x14ac:dyDescent="0.25">
      <c r="A281" s="3"/>
      <c r="B281" s="3" t="s">
        <v>529</v>
      </c>
      <c r="C281" s="3" t="s">
        <v>530</v>
      </c>
      <c r="D281" s="3"/>
      <c r="E281" s="3" t="s">
        <v>531</v>
      </c>
      <c r="F281" s="4">
        <v>2008</v>
      </c>
      <c r="G281" s="4">
        <v>1</v>
      </c>
      <c r="H281" s="4" t="s">
        <v>532</v>
      </c>
    </row>
    <row r="282" spans="1:8" x14ac:dyDescent="0.25">
      <c r="A282" s="3"/>
      <c r="B282" s="3" t="s">
        <v>533</v>
      </c>
      <c r="C282" s="3" t="s">
        <v>534</v>
      </c>
      <c r="D282" s="3"/>
      <c r="E282" s="3" t="s">
        <v>535</v>
      </c>
      <c r="F282" s="4">
        <v>2006</v>
      </c>
      <c r="G282" s="4">
        <v>2</v>
      </c>
      <c r="H282" s="4" t="s">
        <v>532</v>
      </c>
    </row>
    <row r="283" spans="1:8" x14ac:dyDescent="0.25">
      <c r="A283" s="3"/>
      <c r="B283" s="3" t="s">
        <v>536</v>
      </c>
      <c r="C283" s="3" t="s">
        <v>537</v>
      </c>
      <c r="D283" s="3"/>
      <c r="E283" s="3"/>
      <c r="F283" s="4">
        <v>2007</v>
      </c>
      <c r="G283" s="4">
        <v>1</v>
      </c>
      <c r="H283" s="4" t="s">
        <v>392</v>
      </c>
    </row>
    <row r="284" spans="1:8" x14ac:dyDescent="0.25">
      <c r="A284" s="3"/>
      <c r="B284" s="3" t="s">
        <v>538</v>
      </c>
      <c r="C284" s="3"/>
      <c r="D284" s="3"/>
      <c r="E284" s="3" t="s">
        <v>539</v>
      </c>
      <c r="F284" s="4">
        <v>1989</v>
      </c>
      <c r="G284" s="4">
        <v>1</v>
      </c>
      <c r="H284" s="4" t="s">
        <v>396</v>
      </c>
    </row>
    <row r="285" spans="1:8" x14ac:dyDescent="0.25">
      <c r="A285" s="3"/>
      <c r="B285" s="3" t="s">
        <v>540</v>
      </c>
      <c r="C285" s="3" t="s">
        <v>541</v>
      </c>
      <c r="D285" s="3"/>
      <c r="E285" s="3" t="s">
        <v>542</v>
      </c>
      <c r="F285" s="4">
        <v>2007</v>
      </c>
      <c r="G285" s="4">
        <v>1</v>
      </c>
      <c r="H285" s="4" t="s">
        <v>607</v>
      </c>
    </row>
    <row r="286" spans="1:8" x14ac:dyDescent="0.25">
      <c r="A286" s="3" t="s">
        <v>543</v>
      </c>
      <c r="B286" s="3" t="s">
        <v>544</v>
      </c>
      <c r="C286" s="3" t="s">
        <v>545</v>
      </c>
      <c r="D286" s="3"/>
      <c r="E286" s="3" t="s">
        <v>546</v>
      </c>
      <c r="F286" s="4">
        <v>2008</v>
      </c>
      <c r="G286" s="4">
        <v>5</v>
      </c>
      <c r="H286" s="4" t="s">
        <v>515</v>
      </c>
    </row>
    <row r="287" spans="1:8" x14ac:dyDescent="0.25">
      <c r="A287" s="3"/>
      <c r="B287" s="3" t="s">
        <v>547</v>
      </c>
      <c r="C287" s="3" t="s">
        <v>548</v>
      </c>
      <c r="D287" s="3"/>
      <c r="E287" s="3" t="s">
        <v>549</v>
      </c>
      <c r="F287" s="4">
        <v>1988</v>
      </c>
      <c r="G287" s="4">
        <v>25</v>
      </c>
      <c r="H287" s="4" t="s">
        <v>607</v>
      </c>
    </row>
    <row r="288" spans="1:8" x14ac:dyDescent="0.25">
      <c r="A288" s="3"/>
      <c r="B288" s="3" t="s">
        <v>550</v>
      </c>
      <c r="C288" s="3" t="s">
        <v>551</v>
      </c>
      <c r="D288" s="3"/>
      <c r="E288" s="3" t="s">
        <v>552</v>
      </c>
      <c r="F288" s="4">
        <v>2010</v>
      </c>
      <c r="G288" s="4">
        <v>1</v>
      </c>
      <c r="H288" s="4" t="s">
        <v>607</v>
      </c>
    </row>
    <row r="289" spans="1:8" x14ac:dyDescent="0.25">
      <c r="A289" s="3"/>
      <c r="B289" s="3" t="s">
        <v>550</v>
      </c>
      <c r="C289" s="3" t="s">
        <v>551</v>
      </c>
      <c r="D289" s="3"/>
      <c r="E289" s="3" t="s">
        <v>552</v>
      </c>
      <c r="F289" s="4">
        <v>2004</v>
      </c>
      <c r="G289" s="4">
        <v>1</v>
      </c>
      <c r="H289" s="4" t="s">
        <v>607</v>
      </c>
    </row>
    <row r="290" spans="1:8" x14ac:dyDescent="0.25">
      <c r="A290" s="3"/>
      <c r="B290" s="3" t="s">
        <v>553</v>
      </c>
      <c r="C290" s="3" t="s">
        <v>545</v>
      </c>
      <c r="D290" s="3"/>
      <c r="E290" s="3" t="s">
        <v>554</v>
      </c>
      <c r="F290" s="4">
        <v>2008</v>
      </c>
      <c r="G290" s="4">
        <v>4</v>
      </c>
      <c r="H290" s="4" t="s">
        <v>515</v>
      </c>
    </row>
    <row r="291" spans="1:8" x14ac:dyDescent="0.25">
      <c r="A291" s="3"/>
      <c r="B291" s="3" t="s">
        <v>555</v>
      </c>
      <c r="C291" s="3" t="s">
        <v>545</v>
      </c>
      <c r="D291" s="3"/>
      <c r="E291" s="3" t="s">
        <v>556</v>
      </c>
      <c r="F291" s="4">
        <v>2008</v>
      </c>
      <c r="G291" s="4">
        <v>2</v>
      </c>
      <c r="H291" s="4" t="s">
        <v>515</v>
      </c>
    </row>
    <row r="292" spans="1:8" x14ac:dyDescent="0.25">
      <c r="A292" s="3"/>
      <c r="B292" s="3" t="s">
        <v>557</v>
      </c>
      <c r="C292" s="3" t="s">
        <v>558</v>
      </c>
      <c r="D292" s="3"/>
      <c r="E292" s="3" t="s">
        <v>559</v>
      </c>
      <c r="F292" s="4">
        <v>2008</v>
      </c>
      <c r="G292" s="4">
        <v>2</v>
      </c>
      <c r="H292" s="4" t="s">
        <v>607</v>
      </c>
    </row>
    <row r="293" spans="1:8" x14ac:dyDescent="0.25">
      <c r="A293" s="3"/>
      <c r="B293" s="3" t="s">
        <v>560</v>
      </c>
      <c r="C293" s="3" t="s">
        <v>561</v>
      </c>
      <c r="D293" s="3"/>
      <c r="E293" s="3"/>
      <c r="F293" s="4">
        <v>2008</v>
      </c>
      <c r="G293" s="4">
        <v>1</v>
      </c>
      <c r="H293" s="4" t="s">
        <v>607</v>
      </c>
    </row>
    <row r="294" spans="1:8" x14ac:dyDescent="0.25">
      <c r="A294" s="3"/>
      <c r="B294" s="3" t="s">
        <v>562</v>
      </c>
      <c r="C294" s="3" t="s">
        <v>563</v>
      </c>
      <c r="D294" s="3"/>
      <c r="E294" s="3"/>
      <c r="F294" s="4">
        <v>2009</v>
      </c>
      <c r="G294" s="4">
        <v>1</v>
      </c>
      <c r="H294" s="4" t="s">
        <v>607</v>
      </c>
    </row>
    <row r="295" spans="1:8" x14ac:dyDescent="0.25">
      <c r="A295" s="3"/>
      <c r="B295" s="3" t="s">
        <v>564</v>
      </c>
      <c r="C295" s="3" t="s">
        <v>565</v>
      </c>
      <c r="D295" s="3"/>
      <c r="E295" s="3" t="s">
        <v>566</v>
      </c>
      <c r="F295" s="4">
        <v>1997</v>
      </c>
      <c r="G295" s="4">
        <v>2</v>
      </c>
      <c r="H295" s="4" t="s">
        <v>411</v>
      </c>
    </row>
    <row r="296" spans="1:8" x14ac:dyDescent="0.25">
      <c r="A296" s="3"/>
      <c r="B296" s="3" t="s">
        <v>564</v>
      </c>
      <c r="C296" s="3" t="s">
        <v>567</v>
      </c>
      <c r="D296" s="3"/>
      <c r="E296" s="3" t="s">
        <v>568</v>
      </c>
      <c r="F296" s="4">
        <v>1999</v>
      </c>
      <c r="G296" s="4">
        <v>2</v>
      </c>
      <c r="H296" s="4" t="s">
        <v>607</v>
      </c>
    </row>
    <row r="297" spans="1:8" x14ac:dyDescent="0.25">
      <c r="A297" s="3"/>
      <c r="B297" s="3" t="s">
        <v>569</v>
      </c>
      <c r="C297" s="3" t="s">
        <v>570</v>
      </c>
      <c r="D297" s="3"/>
      <c r="E297" s="3" t="s">
        <v>571</v>
      </c>
      <c r="F297" s="4">
        <v>2000</v>
      </c>
      <c r="G297" s="4">
        <v>2</v>
      </c>
      <c r="H297" s="4" t="s">
        <v>411</v>
      </c>
    </row>
    <row r="298" spans="1:8" x14ac:dyDescent="0.25">
      <c r="A298" s="3"/>
      <c r="B298" s="3" t="s">
        <v>572</v>
      </c>
      <c r="C298" s="3" t="s">
        <v>573</v>
      </c>
      <c r="D298" s="3"/>
      <c r="E298" s="3" t="s">
        <v>574</v>
      </c>
      <c r="F298" s="4">
        <v>2005</v>
      </c>
      <c r="G298" s="4">
        <v>20</v>
      </c>
      <c r="H298" s="4" t="s">
        <v>607</v>
      </c>
    </row>
    <row r="299" spans="1:8" x14ac:dyDescent="0.25">
      <c r="A299" s="3"/>
      <c r="B299" s="3" t="s">
        <v>575</v>
      </c>
      <c r="C299" s="3" t="s">
        <v>576</v>
      </c>
      <c r="D299" s="3"/>
      <c r="E299" s="3" t="s">
        <v>577</v>
      </c>
      <c r="F299" s="4">
        <v>2000</v>
      </c>
      <c r="G299" s="4">
        <v>7</v>
      </c>
      <c r="H299" s="4" t="s">
        <v>411</v>
      </c>
    </row>
    <row r="300" spans="1:8" x14ac:dyDescent="0.25">
      <c r="A300" s="3"/>
      <c r="B300" s="3" t="s">
        <v>578</v>
      </c>
      <c r="C300" s="3" t="s">
        <v>579</v>
      </c>
      <c r="D300" s="3"/>
      <c r="E300" s="8" t="s">
        <v>580</v>
      </c>
      <c r="F300" s="4">
        <v>2007</v>
      </c>
      <c r="G300" s="4">
        <v>3</v>
      </c>
      <c r="H300" s="4" t="s">
        <v>607</v>
      </c>
    </row>
    <row r="301" spans="1:8" x14ac:dyDescent="0.25">
      <c r="A301" s="3" t="s">
        <v>615</v>
      </c>
      <c r="B301" s="1"/>
      <c r="C301" s="1"/>
      <c r="D301" s="1"/>
      <c r="E301" s="1"/>
      <c r="F301" s="9"/>
      <c r="G301" s="9">
        <f>SUM(G228:G300)</f>
        <v>169</v>
      </c>
      <c r="H301" s="9"/>
    </row>
    <row r="302" spans="1:8" x14ac:dyDescent="0.25">
      <c r="A302" s="6"/>
      <c r="B302" s="6"/>
      <c r="C302" s="6"/>
      <c r="D302" s="6"/>
      <c r="E302" s="6"/>
      <c r="F302" s="20"/>
      <c r="G302" s="20"/>
      <c r="H302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Page2</vt:lpstr>
      <vt:lpstr>Page3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Gokhan Ercan</dc:creator>
  <cp:lastModifiedBy>USER</cp:lastModifiedBy>
  <cp:lastPrinted>2024-11-12T12:54:13Z</cp:lastPrinted>
  <dcterms:created xsi:type="dcterms:W3CDTF">2024-05-07T09:16:43Z</dcterms:created>
  <dcterms:modified xsi:type="dcterms:W3CDTF">2024-11-13T08:20:24Z</dcterms:modified>
</cp:coreProperties>
</file>