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W-Baharan\Downloads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D11" i="1"/>
</calcChain>
</file>

<file path=xl/sharedStrings.xml><?xml version="1.0" encoding="utf-8"?>
<sst xmlns="http://schemas.openxmlformats.org/spreadsheetml/2006/main" count="371" uniqueCount="231">
  <si>
    <t>DYEING MACHINES</t>
  </si>
  <si>
    <t>DYETUBES**</t>
  </si>
  <si>
    <t>YARN</t>
  </si>
  <si>
    <t xml:space="preserve">STOCK </t>
  </si>
  <si>
    <t>ADDITIONS</t>
  </si>
  <si>
    <t>WATER</t>
  </si>
  <si>
    <t>LIQUOR</t>
  </si>
  <si>
    <t>PUMP</t>
  </si>
  <si>
    <t>DIMENSIONS</t>
  </si>
  <si>
    <t>WEIGHT</t>
  </si>
  <si>
    <t>NO</t>
  </si>
  <si>
    <t>MANUFACTURER</t>
  </si>
  <si>
    <t>TYPE</t>
  </si>
  <si>
    <t>YEAR</t>
  </si>
  <si>
    <t>SPINDLES</t>
  </si>
  <si>
    <t>No.</t>
  </si>
  <si>
    <t>Max Dia mm</t>
  </si>
  <si>
    <t>KGS</t>
  </si>
  <si>
    <t>CARRIERS</t>
  </si>
  <si>
    <t>PROCESSOR</t>
  </si>
  <si>
    <t>TANK lt</t>
  </si>
  <si>
    <t>TANKS</t>
  </si>
  <si>
    <t>VOLUME lt</t>
  </si>
  <si>
    <t>RATIO</t>
  </si>
  <si>
    <t>POWER kw</t>
  </si>
  <si>
    <t>LxWxH cm***</t>
  </si>
  <si>
    <t xml:space="preserve"> kgs</t>
  </si>
  <si>
    <t xml:space="preserve">GALVANIN </t>
  </si>
  <si>
    <t>GDH 250 HORIZONTAL</t>
  </si>
  <si>
    <t>120/160/200</t>
  </si>
  <si>
    <t>162/216/270</t>
  </si>
  <si>
    <t>SETEX 535</t>
  </si>
  <si>
    <t>1:11</t>
  </si>
  <si>
    <t>720x320x320</t>
  </si>
  <si>
    <t>GDH 125 HORIZONTAL</t>
  </si>
  <si>
    <t>60/80/100</t>
  </si>
  <si>
    <t>82/108/135</t>
  </si>
  <si>
    <t>400x480x300</t>
  </si>
  <si>
    <t>MINI ROCKET 6x2 VERTICAL</t>
  </si>
  <si>
    <t>3x2</t>
  </si>
  <si>
    <t>12x2</t>
  </si>
  <si>
    <t>16x2</t>
  </si>
  <si>
    <t>SETEX 737CE x2</t>
  </si>
  <si>
    <t>1x2</t>
  </si>
  <si>
    <t>120x2</t>
  </si>
  <si>
    <t>1:8</t>
  </si>
  <si>
    <t>2,2x2</t>
  </si>
  <si>
    <t>360x120x200</t>
  </si>
  <si>
    <t>LONGCLOSE</t>
  </si>
  <si>
    <t>RAPIDFLOW TI HORIZONTAL</t>
  </si>
  <si>
    <t>60/90/120</t>
  </si>
  <si>
    <t>82/122/162</t>
  </si>
  <si>
    <t>SETEX 777CE</t>
  </si>
  <si>
    <t>1:12</t>
  </si>
  <si>
    <t>720x260x300</t>
  </si>
  <si>
    <t>ADS-1* VERTICAL</t>
  </si>
  <si>
    <t>5/6</t>
  </si>
  <si>
    <t>7/8</t>
  </si>
  <si>
    <t>1:4</t>
  </si>
  <si>
    <t>100x120x190</t>
  </si>
  <si>
    <t>ADS-2* VERTICAL</t>
  </si>
  <si>
    <t>12/16</t>
  </si>
  <si>
    <t>16/22</t>
  </si>
  <si>
    <t>SETEX 737CE</t>
  </si>
  <si>
    <t>1:10</t>
  </si>
  <si>
    <t>200x300x300</t>
  </si>
  <si>
    <t>ADS-3* VERTICAL</t>
  </si>
  <si>
    <t>SETEX 577</t>
  </si>
  <si>
    <t>1:6</t>
  </si>
  <si>
    <t>150x200x220</t>
  </si>
  <si>
    <t>THIES</t>
  </si>
  <si>
    <t>ADS-4* VERTICAL</t>
  </si>
  <si>
    <t>27/36/45/54/63</t>
  </si>
  <si>
    <t>36/49/61/73/85</t>
  </si>
  <si>
    <t>330x220x350</t>
  </si>
  <si>
    <t>CUBOTEX</t>
  </si>
  <si>
    <t>AMR 50P/AS860 LOW PRESS</t>
  </si>
  <si>
    <t>HANKS</t>
  </si>
  <si>
    <t>MOEMA</t>
  </si>
  <si>
    <t>340x320x300</t>
  </si>
  <si>
    <t>* REFURBISHED BY ADVANCED DYEING SOLUTIONS Ltd,UK</t>
  </si>
  <si>
    <t xml:space="preserve">**170x56mm-yarn 1,350 grms net </t>
  </si>
  <si>
    <t>*** SPACE REQUIRED</t>
  </si>
  <si>
    <t>TWISTING &amp; REWINDING MACHINES</t>
  </si>
  <si>
    <t>POT</t>
  </si>
  <si>
    <t>BOBBINS</t>
  </si>
  <si>
    <t>BOTTLES</t>
  </si>
  <si>
    <t>LxWxH cm</t>
  </si>
  <si>
    <t>kgs</t>
  </si>
  <si>
    <t>LEZZENI</t>
  </si>
  <si>
    <t>TBR 300</t>
  </si>
  <si>
    <t>240/80</t>
  </si>
  <si>
    <t>80x80x260</t>
  </si>
  <si>
    <t>120x120x360</t>
  </si>
  <si>
    <t>2 x15</t>
  </si>
  <si>
    <t>1410x150x250</t>
  </si>
  <si>
    <t>TBR/LA</t>
  </si>
  <si>
    <t>224/112</t>
  </si>
  <si>
    <t>94x80x260</t>
  </si>
  <si>
    <t>80x120x360</t>
  </si>
  <si>
    <t>2 x 15</t>
  </si>
  <si>
    <t>1620x60x200</t>
  </si>
  <si>
    <t>SLV</t>
  </si>
  <si>
    <t>80/94x80x260</t>
  </si>
  <si>
    <t>2 Splicers</t>
  </si>
  <si>
    <t>510x100x180</t>
  </si>
  <si>
    <t>1 Splicer</t>
  </si>
  <si>
    <t>390x100x180</t>
  </si>
  <si>
    <t>RATTI</t>
  </si>
  <si>
    <t>R 325N</t>
  </si>
  <si>
    <t>220/240</t>
  </si>
  <si>
    <t>DYETUBE 230x56mm, Cylindrical, Adjustable crossing angle</t>
  </si>
  <si>
    <t>1710x90x200</t>
  </si>
  <si>
    <t>* Splicers Mesdan</t>
  </si>
  <si>
    <t>REWINDING AND FINAL WINDING MACHINES</t>
  </si>
  <si>
    <t>CONE</t>
  </si>
  <si>
    <t>TRAV.LENGTH</t>
  </si>
  <si>
    <t>FEATURES</t>
  </si>
  <si>
    <t>SPLICER</t>
  </si>
  <si>
    <t>END USE</t>
  </si>
  <si>
    <t>WEIGHT kgs</t>
  </si>
  <si>
    <t>SSM</t>
  </si>
  <si>
    <t>PS6-FW</t>
  </si>
  <si>
    <r>
      <t>12mm/3</t>
    </r>
    <r>
      <rPr>
        <vertAlign val="superscript"/>
        <sz val="9"/>
        <rFont val="Arial"/>
        <family val="2"/>
        <charset val="161"/>
      </rPr>
      <t>O</t>
    </r>
    <r>
      <rPr>
        <sz val="9"/>
        <rFont val="Arial"/>
        <charset val="161"/>
      </rPr>
      <t>30****</t>
    </r>
  </si>
  <si>
    <t>4''</t>
  </si>
  <si>
    <t>AUTOM.DOFF</t>
  </si>
  <si>
    <t>MESDAN</t>
  </si>
  <si>
    <t>FINAL CONE</t>
  </si>
  <si>
    <t>970x1100x260</t>
  </si>
  <si>
    <t>DP-1W</t>
  </si>
  <si>
    <t>2001/2005</t>
  </si>
  <si>
    <r>
      <t>230mm/3</t>
    </r>
    <r>
      <rPr>
        <vertAlign val="superscript"/>
        <sz val="9"/>
        <rFont val="Arial"/>
        <family val="2"/>
        <charset val="161"/>
      </rPr>
      <t>O</t>
    </r>
    <r>
      <rPr>
        <sz val="9"/>
        <rFont val="Arial"/>
        <charset val="161"/>
      </rPr>
      <t>30*</t>
    </r>
  </si>
  <si>
    <t>150-250mm</t>
  </si>
  <si>
    <t>740x120x170</t>
  </si>
  <si>
    <t>2004/2015</t>
  </si>
  <si>
    <t>1910x110x200</t>
  </si>
  <si>
    <t>SSM***</t>
  </si>
  <si>
    <t>DP-5</t>
  </si>
  <si>
    <t>CYLINDRICAL</t>
  </si>
  <si>
    <t>250mm</t>
  </si>
  <si>
    <t>HOT STRETCH</t>
  </si>
  <si>
    <t>120x150x220</t>
  </si>
  <si>
    <t>GSX</t>
  </si>
  <si>
    <t>170mm</t>
  </si>
  <si>
    <t>LP GAS BURNERS</t>
  </si>
  <si>
    <t>SINGEING</t>
  </si>
  <si>
    <t>540x80x190</t>
  </si>
  <si>
    <t>HACOBA</t>
  </si>
  <si>
    <t>1350KT</t>
  </si>
  <si>
    <t>KINGSPOOL**</t>
  </si>
  <si>
    <t>3,5''</t>
  </si>
  <si>
    <t>150x130x250</t>
  </si>
  <si>
    <t>950K</t>
  </si>
  <si>
    <t>AUTOM.DOFF, Splicer Mesdan</t>
  </si>
  <si>
    <t>330x100x270</t>
  </si>
  <si>
    <t>1150K</t>
  </si>
  <si>
    <t>250x110x160</t>
  </si>
  <si>
    <t>OMM</t>
  </si>
  <si>
    <t>KS-6</t>
  </si>
  <si>
    <t>290x100x150</t>
  </si>
  <si>
    <t>EMME***</t>
  </si>
  <si>
    <t>ΕΜΡ ΚΣ</t>
  </si>
  <si>
    <t>4/6''</t>
  </si>
  <si>
    <t>310x70x150</t>
  </si>
  <si>
    <t>PW-1S</t>
  </si>
  <si>
    <t>285x80x150</t>
  </si>
  <si>
    <t>DYETUBE</t>
  </si>
  <si>
    <t>DYEING</t>
  </si>
  <si>
    <t>PW-1F</t>
  </si>
  <si>
    <t>730x80x150</t>
  </si>
  <si>
    <t>* FLEXIBLE FOR DIFFERENT SIZE PLASTIC/PAPER CONE/CYLINDER</t>
  </si>
  <si>
    <t>** BASE DIAMETER UP TO 200mm</t>
  </si>
  <si>
    <t>*** AVAILABLE FROM 1-1-2024</t>
  </si>
  <si>
    <t>**** BASE DIAMETER=33mm, TOP DIAMATER 21mm</t>
  </si>
  <si>
    <t>AUXILIARY MACHINES</t>
  </si>
  <si>
    <t>MACHINE</t>
  </si>
  <si>
    <t>DYETUBES</t>
  </si>
  <si>
    <t>YARN DRYER</t>
  </si>
  <si>
    <t>GALVANIN</t>
  </si>
  <si>
    <t>ERSP</t>
  </si>
  <si>
    <t>2 CABINETS</t>
  </si>
  <si>
    <t>45 x 2</t>
  </si>
  <si>
    <t>45 x 2 x 6</t>
  </si>
  <si>
    <t>400x400x420</t>
  </si>
  <si>
    <t>CENTRIFUGE</t>
  </si>
  <si>
    <t>CRA 800/32</t>
  </si>
  <si>
    <t>2 Baskets</t>
  </si>
  <si>
    <t>8 x 4</t>
  </si>
  <si>
    <t>300x230x270*</t>
  </si>
  <si>
    <t>STEAM GENARATOR</t>
  </si>
  <si>
    <t>GARIONI NAVAL</t>
  </si>
  <si>
    <t>GMT 300</t>
  </si>
  <si>
    <t>DUAL BURNER</t>
  </si>
  <si>
    <t>3000kg/h</t>
  </si>
  <si>
    <t>660x310x230</t>
  </si>
  <si>
    <t>LEVITOMICHANIKI</t>
  </si>
  <si>
    <t>SGL 2000</t>
  </si>
  <si>
    <t>NATURAL GAS</t>
  </si>
  <si>
    <t>2000kg/h</t>
  </si>
  <si>
    <t>470x320x210</t>
  </si>
  <si>
    <t>AIR COMPRESSOR</t>
  </si>
  <si>
    <t>KAESER</t>
  </si>
  <si>
    <t>SM-11</t>
  </si>
  <si>
    <t>SCREW</t>
  </si>
  <si>
    <t>70x65x82</t>
  </si>
  <si>
    <t>GARDNER</t>
  </si>
  <si>
    <t>ESM 7</t>
  </si>
  <si>
    <t>70x65x110</t>
  </si>
  <si>
    <t>AIR TANK</t>
  </si>
  <si>
    <t>TECHNOPNEUMATIC</t>
  </si>
  <si>
    <t>500lt</t>
  </si>
  <si>
    <t>SHAMAL</t>
  </si>
  <si>
    <t>BRS 1200</t>
  </si>
  <si>
    <t>+AIR TANK 500lt</t>
  </si>
  <si>
    <t>100x70x200</t>
  </si>
  <si>
    <t>HYDROVANE HV01</t>
  </si>
  <si>
    <t>501PUTS10</t>
  </si>
  <si>
    <t>50x50x50</t>
  </si>
  <si>
    <t>AIR DRYER</t>
  </si>
  <si>
    <t>TB-26</t>
  </si>
  <si>
    <t>65x55x100</t>
  </si>
  <si>
    <t>ION EXCANGE RESIN</t>
  </si>
  <si>
    <t>INTERAQUA</t>
  </si>
  <si>
    <r>
      <t>105m</t>
    </r>
    <r>
      <rPr>
        <vertAlign val="superscript"/>
        <sz val="9"/>
        <rFont val="Arial"/>
        <family val="2"/>
        <charset val="161"/>
      </rPr>
      <t>3</t>
    </r>
  </si>
  <si>
    <t>Φ90x260</t>
  </si>
  <si>
    <r>
      <t>300m</t>
    </r>
    <r>
      <rPr>
        <vertAlign val="superscript"/>
        <sz val="9"/>
        <rFont val="Arial"/>
        <family val="2"/>
        <charset val="161"/>
      </rPr>
      <t>3</t>
    </r>
  </si>
  <si>
    <t>+SALT TANK</t>
  </si>
  <si>
    <t>Φ130x260</t>
  </si>
  <si>
    <t>VENCON</t>
  </si>
  <si>
    <t>550x400x250</t>
  </si>
  <si>
    <t>* SPACE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</si>
</sst>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charset val="161"/>
    </font>
    <font>
      <b/>
      <u/>
      <sz val="9"/>
      <name val="Arial"/>
      <charset val="161"/>
    </font>
    <font>
      <b/>
      <sz val="9"/>
      <name val="Arial"/>
      <charset val="161"/>
    </font>
    <font>
      <vertAlign val="superscript"/>
      <sz val="9"/>
      <name val="Arial"/>
      <family val="2"/>
      <charset val="161"/>
    </font>
    <font>
      <sz val="9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quotePrefix="1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16" fontId="1" fillId="0" borderId="1" xfId="0" quotePrefix="1" applyNumberFormat="1" applyFont="1" applyBorder="1" applyAlignment="1">
      <alignment horizontal="center"/>
    </xf>
    <xf numFmtId="17" fontId="1" fillId="0" borderId="1" xfId="0" quotePrefix="1" applyNumberFormat="1" applyFont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20" fontId="1" fillId="0" borderId="1" xfId="0" quotePrefix="1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4" fillId="0" borderId="1" xfId="0" quotePrefix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9"/>
  <sheetViews>
    <sheetView tabSelected="1" topLeftCell="A61" workbookViewId="0">
      <selection activeCell="B80" sqref="B80"/>
    </sheetView>
  </sheetViews>
  <sheetFormatPr defaultRowHeight="15" x14ac:dyDescent="0.25"/>
  <sheetData>
    <row r="1" spans="1:18" x14ac:dyDescent="0.25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3"/>
      <c r="O1" s="3"/>
      <c r="P1" s="1"/>
      <c r="Q1" s="1"/>
      <c r="R1" s="4"/>
    </row>
    <row r="2" spans="1:18" x14ac:dyDescent="0.25">
      <c r="A2" s="1"/>
      <c r="B2" s="1"/>
      <c r="C2" s="1"/>
      <c r="D2" s="2"/>
      <c r="E2" s="1"/>
      <c r="F2" s="1"/>
      <c r="G2" s="1"/>
      <c r="H2" s="1"/>
      <c r="I2" s="1"/>
      <c r="J2" s="1"/>
      <c r="K2" s="1"/>
      <c r="L2" s="1"/>
      <c r="M2" s="1"/>
      <c r="N2" s="3"/>
      <c r="O2" s="3"/>
      <c r="P2" s="1"/>
      <c r="Q2" s="1"/>
      <c r="R2" s="4"/>
    </row>
    <row r="3" spans="1:18" x14ac:dyDescent="0.25">
      <c r="A3" s="1"/>
      <c r="B3" s="1"/>
      <c r="C3" s="1"/>
      <c r="D3" s="1"/>
      <c r="E3" s="1"/>
      <c r="F3" s="5" t="s">
        <v>1</v>
      </c>
      <c r="G3" s="5"/>
      <c r="H3" s="6" t="s">
        <v>2</v>
      </c>
      <c r="I3" s="7"/>
      <c r="J3" s="1"/>
      <c r="K3" s="6" t="s">
        <v>3</v>
      </c>
      <c r="L3" s="6" t="s">
        <v>4</v>
      </c>
      <c r="M3" s="6" t="s">
        <v>5</v>
      </c>
      <c r="N3" s="8" t="s">
        <v>6</v>
      </c>
      <c r="O3" s="8" t="s">
        <v>7</v>
      </c>
      <c r="P3" s="6" t="s">
        <v>8</v>
      </c>
      <c r="Q3" s="6" t="s">
        <v>9</v>
      </c>
      <c r="R3" s="4"/>
    </row>
    <row r="4" spans="1:18" x14ac:dyDescent="0.25">
      <c r="A4" s="9" t="s">
        <v>10</v>
      </c>
      <c r="B4" s="6" t="s">
        <v>11</v>
      </c>
      <c r="C4" s="6" t="s">
        <v>12</v>
      </c>
      <c r="D4" s="6" t="s">
        <v>13</v>
      </c>
      <c r="E4" s="6" t="s">
        <v>14</v>
      </c>
      <c r="F4" s="9" t="s">
        <v>15</v>
      </c>
      <c r="G4" s="6" t="s">
        <v>16</v>
      </c>
      <c r="H4" s="6" t="s">
        <v>17</v>
      </c>
      <c r="I4" s="6" t="s">
        <v>18</v>
      </c>
      <c r="J4" s="6" t="s">
        <v>19</v>
      </c>
      <c r="K4" s="6" t="s">
        <v>20</v>
      </c>
      <c r="L4" s="6" t="s">
        <v>21</v>
      </c>
      <c r="M4" s="6" t="s">
        <v>22</v>
      </c>
      <c r="N4" s="8" t="s">
        <v>23</v>
      </c>
      <c r="O4" s="8" t="s">
        <v>24</v>
      </c>
      <c r="P4" s="6" t="s">
        <v>25</v>
      </c>
      <c r="Q4" s="6" t="s">
        <v>26</v>
      </c>
      <c r="R4" s="4"/>
    </row>
    <row r="5" spans="1:18" x14ac:dyDescent="0.25">
      <c r="A5" s="1">
        <v>1</v>
      </c>
      <c r="B5" s="10" t="s">
        <v>27</v>
      </c>
      <c r="C5" s="10" t="s">
        <v>28</v>
      </c>
      <c r="D5" s="10">
        <v>2001</v>
      </c>
      <c r="E5" s="10">
        <v>40</v>
      </c>
      <c r="F5" s="10" t="s">
        <v>29</v>
      </c>
      <c r="G5" s="10">
        <v>180</v>
      </c>
      <c r="H5" s="10" t="s">
        <v>30</v>
      </c>
      <c r="I5" s="10">
        <v>2</v>
      </c>
      <c r="J5" s="10" t="s">
        <v>31</v>
      </c>
      <c r="K5" s="10">
        <v>3000</v>
      </c>
      <c r="L5" s="10">
        <v>2</v>
      </c>
      <c r="M5" s="10">
        <v>3000</v>
      </c>
      <c r="N5" s="11" t="s">
        <v>32</v>
      </c>
      <c r="O5" s="11">
        <v>38</v>
      </c>
      <c r="P5" s="10" t="s">
        <v>33</v>
      </c>
      <c r="Q5" s="10">
        <v>4500</v>
      </c>
      <c r="R5" s="4"/>
    </row>
    <row r="6" spans="1:18" x14ac:dyDescent="0.25">
      <c r="A6" s="1">
        <v>2</v>
      </c>
      <c r="B6" s="10" t="s">
        <v>27</v>
      </c>
      <c r="C6" s="10" t="s">
        <v>34</v>
      </c>
      <c r="D6" s="10">
        <v>1999</v>
      </c>
      <c r="E6" s="10">
        <v>20</v>
      </c>
      <c r="F6" s="10" t="s">
        <v>35</v>
      </c>
      <c r="G6" s="10">
        <v>180</v>
      </c>
      <c r="H6" s="10" t="s">
        <v>36</v>
      </c>
      <c r="I6" s="10">
        <v>2</v>
      </c>
      <c r="J6" s="10" t="s">
        <v>31</v>
      </c>
      <c r="K6" s="10">
        <v>1500</v>
      </c>
      <c r="L6" s="10">
        <v>2</v>
      </c>
      <c r="M6" s="10">
        <v>1500</v>
      </c>
      <c r="N6" s="11" t="s">
        <v>32</v>
      </c>
      <c r="O6" s="11">
        <v>22</v>
      </c>
      <c r="P6" s="10" t="s">
        <v>37</v>
      </c>
      <c r="Q6" s="10">
        <v>2500</v>
      </c>
      <c r="R6" s="4"/>
    </row>
    <row r="7" spans="1:18" x14ac:dyDescent="0.25">
      <c r="A7" s="1">
        <v>4</v>
      </c>
      <c r="B7" s="10" t="s">
        <v>27</v>
      </c>
      <c r="C7" s="10" t="s">
        <v>38</v>
      </c>
      <c r="D7" s="10">
        <v>2004</v>
      </c>
      <c r="E7" s="10" t="s">
        <v>39</v>
      </c>
      <c r="F7" s="10" t="s">
        <v>40</v>
      </c>
      <c r="G7" s="10">
        <v>200</v>
      </c>
      <c r="H7" s="10" t="s">
        <v>41</v>
      </c>
      <c r="I7" s="10">
        <v>1</v>
      </c>
      <c r="J7" s="10" t="s">
        <v>42</v>
      </c>
      <c r="K7" s="10"/>
      <c r="L7" s="10" t="s">
        <v>43</v>
      </c>
      <c r="M7" s="10" t="s">
        <v>44</v>
      </c>
      <c r="N7" s="11" t="s">
        <v>45</v>
      </c>
      <c r="O7" s="12" t="s">
        <v>46</v>
      </c>
      <c r="P7" s="10" t="s">
        <v>47</v>
      </c>
      <c r="Q7" s="10">
        <v>1500</v>
      </c>
      <c r="R7" s="4"/>
    </row>
    <row r="8" spans="1:18" x14ac:dyDescent="0.25">
      <c r="A8" s="1">
        <v>5</v>
      </c>
      <c r="B8" s="10" t="s">
        <v>48</v>
      </c>
      <c r="C8" s="10" t="s">
        <v>49</v>
      </c>
      <c r="D8" s="10">
        <v>1996</v>
      </c>
      <c r="E8" s="10">
        <v>30</v>
      </c>
      <c r="F8" s="10" t="s">
        <v>50</v>
      </c>
      <c r="G8" s="10">
        <v>180</v>
      </c>
      <c r="H8" s="10" t="s">
        <v>51</v>
      </c>
      <c r="I8" s="10">
        <v>2</v>
      </c>
      <c r="J8" s="10" t="s">
        <v>52</v>
      </c>
      <c r="K8" s="10">
        <v>2000</v>
      </c>
      <c r="L8" s="10">
        <v>2</v>
      </c>
      <c r="M8" s="10">
        <v>1900</v>
      </c>
      <c r="N8" s="11" t="s">
        <v>53</v>
      </c>
      <c r="O8" s="11">
        <v>15</v>
      </c>
      <c r="P8" s="10" t="s">
        <v>54</v>
      </c>
      <c r="Q8" s="10">
        <v>3500</v>
      </c>
      <c r="R8" s="4"/>
    </row>
    <row r="9" spans="1:18" x14ac:dyDescent="0.25">
      <c r="A9" s="1">
        <v>6</v>
      </c>
      <c r="B9" s="10" t="s">
        <v>48</v>
      </c>
      <c r="C9" s="10" t="s">
        <v>55</v>
      </c>
      <c r="D9" s="10">
        <v>2007</v>
      </c>
      <c r="E9" s="10">
        <v>1</v>
      </c>
      <c r="F9" s="13" t="s">
        <v>56</v>
      </c>
      <c r="G9" s="10">
        <v>180</v>
      </c>
      <c r="H9" s="13" t="s">
        <v>57</v>
      </c>
      <c r="I9" s="13">
        <v>1</v>
      </c>
      <c r="J9" s="10" t="s">
        <v>31</v>
      </c>
      <c r="K9" s="10"/>
      <c r="L9" s="10">
        <v>1</v>
      </c>
      <c r="M9" s="10">
        <v>32</v>
      </c>
      <c r="N9" s="11" t="s">
        <v>58</v>
      </c>
      <c r="O9" s="11">
        <v>2.2000000000000002</v>
      </c>
      <c r="P9" s="10" t="s">
        <v>59</v>
      </c>
      <c r="Q9" s="10">
        <v>650</v>
      </c>
      <c r="R9" s="4"/>
    </row>
    <row r="10" spans="1:18" x14ac:dyDescent="0.25">
      <c r="A10" s="1">
        <v>7</v>
      </c>
      <c r="B10" s="10" t="s">
        <v>48</v>
      </c>
      <c r="C10" s="10" t="s">
        <v>60</v>
      </c>
      <c r="D10" s="10">
        <v>2013</v>
      </c>
      <c r="E10" s="10">
        <v>4</v>
      </c>
      <c r="F10" s="14" t="s">
        <v>61</v>
      </c>
      <c r="G10" s="10">
        <v>180</v>
      </c>
      <c r="H10" s="10" t="s">
        <v>62</v>
      </c>
      <c r="I10" s="10">
        <v>1</v>
      </c>
      <c r="J10" s="10" t="s">
        <v>63</v>
      </c>
      <c r="K10" s="10"/>
      <c r="L10" s="10">
        <v>1</v>
      </c>
      <c r="M10" s="10">
        <v>230</v>
      </c>
      <c r="N10" s="11" t="s">
        <v>64</v>
      </c>
      <c r="O10" s="11">
        <v>11</v>
      </c>
      <c r="P10" s="10" t="s">
        <v>65</v>
      </c>
      <c r="Q10" s="10">
        <v>1220</v>
      </c>
      <c r="R10" s="4"/>
    </row>
    <row r="11" spans="1:18" x14ac:dyDescent="0.25">
      <c r="A11" s="1">
        <v>8</v>
      </c>
      <c r="B11" s="10" t="s">
        <v>48</v>
      </c>
      <c r="C11" s="10" t="s">
        <v>66</v>
      </c>
      <c r="D11" s="10">
        <f>2021-2</f>
        <v>2019</v>
      </c>
      <c r="E11" s="10">
        <v>1</v>
      </c>
      <c r="F11" s="15" t="s">
        <v>56</v>
      </c>
      <c r="G11" s="10">
        <v>180</v>
      </c>
      <c r="H11" s="15" t="s">
        <v>57</v>
      </c>
      <c r="I11" s="15">
        <v>1</v>
      </c>
      <c r="J11" s="10" t="s">
        <v>67</v>
      </c>
      <c r="K11" s="10"/>
      <c r="L11" s="10">
        <v>1</v>
      </c>
      <c r="M11" s="10">
        <v>52</v>
      </c>
      <c r="N11" s="11" t="s">
        <v>68</v>
      </c>
      <c r="O11" s="11">
        <v>3.7</v>
      </c>
      <c r="P11" s="10" t="s">
        <v>69</v>
      </c>
      <c r="Q11" s="10">
        <v>650</v>
      </c>
      <c r="R11" s="4"/>
    </row>
    <row r="12" spans="1:18" x14ac:dyDescent="0.25">
      <c r="A12" s="1">
        <v>9</v>
      </c>
      <c r="B12" s="10" t="s">
        <v>70</v>
      </c>
      <c r="C12" s="10" t="s">
        <v>71</v>
      </c>
      <c r="D12" s="15">
        <v>2021</v>
      </c>
      <c r="E12" s="10">
        <v>9</v>
      </c>
      <c r="F12" s="10" t="s">
        <v>72</v>
      </c>
      <c r="G12" s="10">
        <v>180</v>
      </c>
      <c r="H12" s="10" t="s">
        <v>73</v>
      </c>
      <c r="I12" s="10">
        <v>1</v>
      </c>
      <c r="J12" s="10" t="s">
        <v>63</v>
      </c>
      <c r="K12" s="10"/>
      <c r="L12" s="10">
        <v>1</v>
      </c>
      <c r="M12" s="10">
        <v>700</v>
      </c>
      <c r="N12" s="11" t="s">
        <v>45</v>
      </c>
      <c r="O12" s="11">
        <v>22</v>
      </c>
      <c r="P12" s="10" t="s">
        <v>74</v>
      </c>
      <c r="Q12" s="10">
        <v>1900</v>
      </c>
      <c r="R12" s="4"/>
    </row>
    <row r="13" spans="1:18" x14ac:dyDescent="0.25">
      <c r="A13" s="1">
        <v>10</v>
      </c>
      <c r="B13" s="10" t="s">
        <v>75</v>
      </c>
      <c r="C13" s="10" t="s">
        <v>76</v>
      </c>
      <c r="D13" s="15">
        <v>1988</v>
      </c>
      <c r="E13" s="10"/>
      <c r="F13" s="10" t="s">
        <v>77</v>
      </c>
      <c r="G13" s="10"/>
      <c r="H13" s="10">
        <v>90</v>
      </c>
      <c r="I13" s="10">
        <v>1</v>
      </c>
      <c r="J13" s="10" t="s">
        <v>78</v>
      </c>
      <c r="K13" s="10">
        <v>2400</v>
      </c>
      <c r="L13" s="10">
        <v>1</v>
      </c>
      <c r="M13" s="10">
        <v>1000</v>
      </c>
      <c r="N13" s="16">
        <v>4.9305555555555554E-2</v>
      </c>
      <c r="O13" s="11">
        <v>4</v>
      </c>
      <c r="P13" s="10" t="s">
        <v>79</v>
      </c>
      <c r="Q13" s="10">
        <v>2000</v>
      </c>
      <c r="R13" s="4"/>
    </row>
    <row r="14" spans="1:18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3"/>
      <c r="O14" s="3"/>
      <c r="P14" s="1"/>
      <c r="Q14" s="1"/>
      <c r="R14" s="4"/>
    </row>
    <row r="15" spans="1:18" x14ac:dyDescent="0.25">
      <c r="A15" s="1"/>
      <c r="B15" s="1"/>
      <c r="C15" s="1"/>
      <c r="D15" s="1" t="s">
        <v>80</v>
      </c>
      <c r="E15" s="1"/>
      <c r="F15" s="1"/>
      <c r="G15" s="1"/>
      <c r="H15" s="1"/>
      <c r="I15" s="1"/>
      <c r="J15" s="1"/>
      <c r="K15" s="1"/>
      <c r="L15" s="1"/>
      <c r="M15" s="1"/>
      <c r="N15" s="3"/>
      <c r="O15" s="3"/>
      <c r="P15" s="1"/>
      <c r="Q15" s="1"/>
      <c r="R15" s="4"/>
    </row>
    <row r="16" spans="1:18" x14ac:dyDescent="0.25">
      <c r="A16" s="1"/>
      <c r="B16" s="1"/>
      <c r="C16" s="1"/>
      <c r="D16" s="1" t="s">
        <v>81</v>
      </c>
      <c r="E16" s="1"/>
      <c r="F16" s="1"/>
      <c r="G16" s="1"/>
      <c r="H16" s="1"/>
      <c r="I16" s="1"/>
      <c r="J16" s="1"/>
      <c r="K16" s="1"/>
      <c r="L16" s="1"/>
      <c r="M16" s="1"/>
      <c r="N16" s="3"/>
      <c r="O16" s="3"/>
      <c r="P16" s="1"/>
      <c r="Q16" s="1"/>
      <c r="R16" s="4"/>
    </row>
    <row r="17" spans="1:18" x14ac:dyDescent="0.25">
      <c r="A17" s="1"/>
      <c r="B17" s="1"/>
      <c r="C17" s="1"/>
      <c r="D17" s="1" t="s">
        <v>82</v>
      </c>
      <c r="E17" s="1"/>
      <c r="F17" s="1"/>
      <c r="G17" s="1"/>
      <c r="H17" s="1"/>
      <c r="I17" s="1"/>
      <c r="J17" s="1"/>
      <c r="K17" s="1"/>
      <c r="L17" s="1"/>
      <c r="M17" s="1"/>
      <c r="N17" s="3"/>
      <c r="O17" s="3"/>
      <c r="P17" s="1"/>
      <c r="Q17" s="1"/>
      <c r="R17" s="4"/>
    </row>
    <row r="18" spans="1:18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4"/>
    </row>
    <row r="19" spans="1:18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4"/>
    </row>
    <row r="20" spans="1:18" x14ac:dyDescent="0.25">
      <c r="A20" s="1"/>
      <c r="B20" s="1"/>
      <c r="C20" s="1"/>
      <c r="D20" s="1"/>
      <c r="E20" s="1"/>
      <c r="F20" s="1"/>
      <c r="G20" s="2" t="s">
        <v>83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4"/>
    </row>
    <row r="21" spans="1:18" x14ac:dyDescent="0.25">
      <c r="A21" s="1"/>
      <c r="B21" s="1"/>
      <c r="C21" s="1"/>
      <c r="D21" s="1"/>
      <c r="E21" s="1"/>
      <c r="F21" s="1"/>
      <c r="G21" s="2"/>
      <c r="H21" s="1"/>
      <c r="I21" s="1"/>
      <c r="J21" s="1"/>
      <c r="K21" s="1"/>
      <c r="L21" s="1"/>
      <c r="M21" s="1"/>
      <c r="N21" s="1"/>
      <c r="O21" s="1"/>
      <c r="P21" s="1"/>
      <c r="Q21" s="1"/>
      <c r="R21" s="4"/>
    </row>
    <row r="22" spans="1:18" x14ac:dyDescent="0.25">
      <c r="A22" s="1"/>
      <c r="B22" s="1"/>
      <c r="C22" s="1"/>
      <c r="D22" s="1"/>
      <c r="E22" s="1"/>
      <c r="F22" s="1"/>
      <c r="G22" s="1"/>
      <c r="H22" s="1"/>
      <c r="I22" s="1"/>
      <c r="J22" s="6" t="s">
        <v>8</v>
      </c>
      <c r="K22" s="6" t="s">
        <v>9</v>
      </c>
      <c r="L22" s="1"/>
      <c r="M22" s="1"/>
      <c r="N22" s="1"/>
      <c r="O22" s="1"/>
      <c r="P22" s="1"/>
      <c r="Q22" s="1"/>
      <c r="R22" s="4"/>
    </row>
    <row r="23" spans="1:18" x14ac:dyDescent="0.25">
      <c r="A23" s="9" t="s">
        <v>10</v>
      </c>
      <c r="B23" s="6" t="s">
        <v>11</v>
      </c>
      <c r="C23" s="6" t="s">
        <v>12</v>
      </c>
      <c r="D23" s="6" t="s">
        <v>13</v>
      </c>
      <c r="E23" s="6" t="s">
        <v>14</v>
      </c>
      <c r="F23" s="6" t="s">
        <v>84</v>
      </c>
      <c r="G23" s="6" t="s">
        <v>85</v>
      </c>
      <c r="H23" s="6" t="s">
        <v>86</v>
      </c>
      <c r="I23" s="6" t="s">
        <v>24</v>
      </c>
      <c r="J23" s="6" t="s">
        <v>87</v>
      </c>
      <c r="K23" s="6" t="s">
        <v>88</v>
      </c>
      <c r="L23" s="1"/>
      <c r="M23" s="1"/>
      <c r="N23" s="1"/>
      <c r="O23" s="1"/>
      <c r="P23" s="1"/>
      <c r="Q23" s="1"/>
      <c r="R23" s="4"/>
    </row>
    <row r="24" spans="1:18" x14ac:dyDescent="0.25">
      <c r="A24" s="1">
        <v>11</v>
      </c>
      <c r="B24" s="10" t="s">
        <v>89</v>
      </c>
      <c r="C24" s="10" t="s">
        <v>90</v>
      </c>
      <c r="D24" s="10">
        <v>1984</v>
      </c>
      <c r="E24" s="10" t="s">
        <v>91</v>
      </c>
      <c r="F24" s="10"/>
      <c r="G24" s="10" t="s">
        <v>92</v>
      </c>
      <c r="H24" s="10" t="s">
        <v>93</v>
      </c>
      <c r="I24" s="10" t="s">
        <v>94</v>
      </c>
      <c r="J24" s="10" t="s">
        <v>95</v>
      </c>
      <c r="K24" s="10">
        <v>5000</v>
      </c>
      <c r="L24" s="1"/>
      <c r="M24" s="1"/>
      <c r="N24" s="1"/>
      <c r="O24" s="1"/>
      <c r="P24" s="1"/>
      <c r="Q24" s="1"/>
      <c r="R24" s="4"/>
    </row>
    <row r="25" spans="1:18" x14ac:dyDescent="0.25">
      <c r="A25" s="1">
        <v>12</v>
      </c>
      <c r="B25" s="10" t="s">
        <v>89</v>
      </c>
      <c r="C25" s="10" t="s">
        <v>90</v>
      </c>
      <c r="D25" s="10">
        <v>1984</v>
      </c>
      <c r="E25" s="10" t="s">
        <v>91</v>
      </c>
      <c r="F25" s="10"/>
      <c r="G25" s="10" t="s">
        <v>92</v>
      </c>
      <c r="H25" s="10" t="s">
        <v>93</v>
      </c>
      <c r="I25" s="10" t="s">
        <v>94</v>
      </c>
      <c r="J25" s="10" t="s">
        <v>95</v>
      </c>
      <c r="K25" s="10">
        <v>5000</v>
      </c>
      <c r="L25" s="1"/>
      <c r="M25" s="1"/>
      <c r="N25" s="1"/>
      <c r="O25" s="1"/>
      <c r="P25" s="1"/>
      <c r="Q25" s="1"/>
      <c r="R25" s="4"/>
    </row>
    <row r="26" spans="1:18" x14ac:dyDescent="0.25">
      <c r="A26" s="1">
        <v>13</v>
      </c>
      <c r="B26" s="10" t="s">
        <v>89</v>
      </c>
      <c r="C26" s="10" t="s">
        <v>96</v>
      </c>
      <c r="D26" s="10">
        <v>1996</v>
      </c>
      <c r="E26" s="10" t="s">
        <v>97</v>
      </c>
      <c r="F26" s="10"/>
      <c r="G26" s="10" t="s">
        <v>98</v>
      </c>
      <c r="H26" s="10" t="s">
        <v>99</v>
      </c>
      <c r="I26" s="10" t="s">
        <v>100</v>
      </c>
      <c r="J26" s="10" t="s">
        <v>101</v>
      </c>
      <c r="K26" s="10">
        <v>5000</v>
      </c>
      <c r="L26" s="1"/>
      <c r="M26" s="1"/>
      <c r="N26" s="1"/>
      <c r="O26" s="1"/>
      <c r="P26" s="1"/>
      <c r="Q26" s="1"/>
      <c r="R26" s="4"/>
    </row>
    <row r="27" spans="1:18" x14ac:dyDescent="0.25">
      <c r="A27" s="1">
        <v>14</v>
      </c>
      <c r="B27" s="10" t="s">
        <v>89</v>
      </c>
      <c r="C27" s="10" t="s">
        <v>102</v>
      </c>
      <c r="D27" s="10">
        <v>1984</v>
      </c>
      <c r="E27" s="10">
        <v>32</v>
      </c>
      <c r="F27" s="10"/>
      <c r="G27" s="10" t="s">
        <v>103</v>
      </c>
      <c r="H27" s="10" t="s">
        <v>104</v>
      </c>
      <c r="I27" s="10">
        <v>1</v>
      </c>
      <c r="J27" s="10" t="s">
        <v>105</v>
      </c>
      <c r="K27" s="10">
        <v>1800</v>
      </c>
      <c r="L27" s="1"/>
      <c r="M27" s="1"/>
      <c r="N27" s="1"/>
      <c r="O27" s="1"/>
      <c r="P27" s="1"/>
      <c r="Q27" s="1"/>
      <c r="R27" s="4"/>
    </row>
    <row r="28" spans="1:18" x14ac:dyDescent="0.25">
      <c r="A28" s="1">
        <v>15</v>
      </c>
      <c r="B28" s="10" t="s">
        <v>89</v>
      </c>
      <c r="C28" s="10" t="s">
        <v>102</v>
      </c>
      <c r="D28" s="10">
        <v>1984</v>
      </c>
      <c r="E28" s="10">
        <v>20</v>
      </c>
      <c r="F28" s="10"/>
      <c r="G28" s="10" t="s">
        <v>103</v>
      </c>
      <c r="H28" s="10" t="s">
        <v>106</v>
      </c>
      <c r="I28" s="10">
        <v>1</v>
      </c>
      <c r="J28" s="10" t="s">
        <v>107</v>
      </c>
      <c r="K28" s="10">
        <v>1200</v>
      </c>
      <c r="L28" s="1"/>
      <c r="M28" s="1"/>
      <c r="N28" s="1"/>
      <c r="O28" s="1"/>
      <c r="P28" s="1"/>
      <c r="Q28" s="1"/>
      <c r="R28" s="4"/>
    </row>
    <row r="29" spans="1:18" x14ac:dyDescent="0.25">
      <c r="A29" s="1">
        <v>16</v>
      </c>
      <c r="B29" s="10" t="s">
        <v>108</v>
      </c>
      <c r="C29" s="10" t="s">
        <v>109</v>
      </c>
      <c r="D29" s="10">
        <f>2021-2</f>
        <v>2019</v>
      </c>
      <c r="E29" s="10">
        <v>96</v>
      </c>
      <c r="F29" s="17" t="s">
        <v>110</v>
      </c>
      <c r="G29" s="18" t="s">
        <v>111</v>
      </c>
      <c r="H29" s="19"/>
      <c r="I29" s="10">
        <v>18.5</v>
      </c>
      <c r="J29" s="10" t="s">
        <v>112</v>
      </c>
      <c r="K29" s="10">
        <v>4205</v>
      </c>
      <c r="L29" s="1"/>
      <c r="M29" s="1"/>
      <c r="N29" s="1"/>
      <c r="O29" s="1"/>
      <c r="P29" s="1"/>
      <c r="Q29" s="1"/>
      <c r="R29" s="4"/>
    </row>
    <row r="30" spans="1:18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4"/>
    </row>
    <row r="31" spans="1:18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4"/>
    </row>
    <row r="32" spans="1:18" x14ac:dyDescent="0.25">
      <c r="A32" s="1"/>
      <c r="B32" s="1" t="s">
        <v>113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4"/>
    </row>
    <row r="33" spans="1:18" x14ac:dyDescent="0.25">
      <c r="A33" s="20"/>
      <c r="B33" s="20"/>
      <c r="C33" s="20"/>
      <c r="D33" s="20"/>
      <c r="E33" s="20"/>
      <c r="F33" s="21" t="s">
        <v>114</v>
      </c>
      <c r="G33" s="21"/>
      <c r="H33" s="20"/>
      <c r="I33" s="20"/>
      <c r="J33" s="20"/>
      <c r="K33" s="20"/>
      <c r="L33" s="20"/>
      <c r="M33" s="20"/>
      <c r="N33" s="4"/>
      <c r="O33" s="4"/>
      <c r="P33" s="4"/>
      <c r="Q33" s="4"/>
      <c r="R33" s="4"/>
    </row>
    <row r="34" spans="1:18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4"/>
      <c r="O34" s="4"/>
      <c r="P34" s="4"/>
      <c r="Q34" s="4"/>
      <c r="R34" s="4"/>
    </row>
    <row r="35" spans="1:18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2" t="s">
        <v>7</v>
      </c>
      <c r="L35" s="23" t="s">
        <v>8</v>
      </c>
      <c r="M35" s="20"/>
      <c r="N35" s="4"/>
      <c r="O35" s="4"/>
      <c r="P35" s="4"/>
      <c r="Q35" s="4"/>
      <c r="R35" s="4"/>
    </row>
    <row r="36" spans="1:18" x14ac:dyDescent="0.25">
      <c r="A36" s="9" t="s">
        <v>10</v>
      </c>
      <c r="B36" s="24" t="s">
        <v>11</v>
      </c>
      <c r="C36" s="24" t="s">
        <v>12</v>
      </c>
      <c r="D36" s="24" t="s">
        <v>13</v>
      </c>
      <c r="E36" s="24" t="s">
        <v>14</v>
      </c>
      <c r="F36" s="24" t="s">
        <v>115</v>
      </c>
      <c r="G36" s="24" t="s">
        <v>116</v>
      </c>
      <c r="H36" s="24" t="s">
        <v>117</v>
      </c>
      <c r="I36" s="24" t="s">
        <v>118</v>
      </c>
      <c r="J36" s="24" t="s">
        <v>119</v>
      </c>
      <c r="K36" s="25" t="s">
        <v>24</v>
      </c>
      <c r="L36" s="24" t="s">
        <v>87</v>
      </c>
      <c r="M36" s="24" t="s">
        <v>120</v>
      </c>
      <c r="N36" s="4"/>
      <c r="O36" s="4"/>
      <c r="P36" s="4"/>
      <c r="Q36" s="4"/>
      <c r="R36" s="4"/>
    </row>
    <row r="37" spans="1:18" x14ac:dyDescent="0.25">
      <c r="A37" s="20">
        <v>17</v>
      </c>
      <c r="B37" s="26" t="s">
        <v>121</v>
      </c>
      <c r="C37" s="26" t="s">
        <v>122</v>
      </c>
      <c r="D37" s="26">
        <v>2003</v>
      </c>
      <c r="E37" s="26">
        <v>20</v>
      </c>
      <c r="F37" s="26" t="s">
        <v>123</v>
      </c>
      <c r="G37" s="26" t="s">
        <v>124</v>
      </c>
      <c r="H37" s="26" t="s">
        <v>125</v>
      </c>
      <c r="I37" s="26" t="s">
        <v>126</v>
      </c>
      <c r="J37" s="26" t="s">
        <v>127</v>
      </c>
      <c r="K37" s="26">
        <v>3.5</v>
      </c>
      <c r="L37" s="26" t="s">
        <v>128</v>
      </c>
      <c r="M37" s="26">
        <v>2000</v>
      </c>
      <c r="N37" s="4"/>
      <c r="O37" s="4"/>
      <c r="P37" s="4"/>
      <c r="Q37" s="4"/>
      <c r="R37" s="4"/>
    </row>
    <row r="38" spans="1:18" x14ac:dyDescent="0.25">
      <c r="A38" s="20">
        <v>18</v>
      </c>
      <c r="B38" s="26" t="s">
        <v>121</v>
      </c>
      <c r="C38" s="26" t="s">
        <v>122</v>
      </c>
      <c r="D38" s="26">
        <v>1999</v>
      </c>
      <c r="E38" s="26">
        <v>20</v>
      </c>
      <c r="F38" s="26" t="s">
        <v>123</v>
      </c>
      <c r="G38" s="26" t="s">
        <v>124</v>
      </c>
      <c r="H38" s="26" t="s">
        <v>125</v>
      </c>
      <c r="I38" s="26" t="s">
        <v>10</v>
      </c>
      <c r="J38" s="26" t="s">
        <v>127</v>
      </c>
      <c r="K38" s="26">
        <v>3.5</v>
      </c>
      <c r="L38" s="26" t="s">
        <v>128</v>
      </c>
      <c r="M38" s="26">
        <v>2000</v>
      </c>
      <c r="N38" s="4"/>
      <c r="O38" s="4"/>
      <c r="P38" s="4"/>
      <c r="Q38" s="4"/>
      <c r="R38" s="4"/>
    </row>
    <row r="39" spans="1:18" x14ac:dyDescent="0.25">
      <c r="A39" s="20">
        <v>19</v>
      </c>
      <c r="B39" s="26" t="s">
        <v>121</v>
      </c>
      <c r="C39" s="26" t="s">
        <v>122</v>
      </c>
      <c r="D39" s="26">
        <v>2002</v>
      </c>
      <c r="E39" s="26">
        <v>20</v>
      </c>
      <c r="F39" s="26" t="s">
        <v>123</v>
      </c>
      <c r="G39" s="26" t="s">
        <v>124</v>
      </c>
      <c r="H39" s="26" t="s">
        <v>125</v>
      </c>
      <c r="I39" s="26" t="s">
        <v>10</v>
      </c>
      <c r="J39" s="26" t="s">
        <v>127</v>
      </c>
      <c r="K39" s="26">
        <v>3.5</v>
      </c>
      <c r="L39" s="26" t="s">
        <v>128</v>
      </c>
      <c r="M39" s="26">
        <v>2000</v>
      </c>
      <c r="N39" s="4"/>
      <c r="O39" s="4"/>
      <c r="P39" s="4"/>
      <c r="Q39" s="4"/>
      <c r="R39" s="4"/>
    </row>
    <row r="40" spans="1:18" x14ac:dyDescent="0.25">
      <c r="A40" s="20">
        <v>20</v>
      </c>
      <c r="B40" s="26" t="s">
        <v>121</v>
      </c>
      <c r="C40" s="26" t="s">
        <v>122</v>
      </c>
      <c r="D40" s="26">
        <v>2003</v>
      </c>
      <c r="E40" s="26">
        <v>20</v>
      </c>
      <c r="F40" s="26" t="s">
        <v>123</v>
      </c>
      <c r="G40" s="26" t="s">
        <v>124</v>
      </c>
      <c r="H40" s="26" t="s">
        <v>125</v>
      </c>
      <c r="I40" s="26" t="s">
        <v>10</v>
      </c>
      <c r="J40" s="26" t="s">
        <v>127</v>
      </c>
      <c r="K40" s="26">
        <v>3.5</v>
      </c>
      <c r="L40" s="26" t="s">
        <v>128</v>
      </c>
      <c r="M40" s="26">
        <v>2000</v>
      </c>
      <c r="N40" s="4"/>
      <c r="O40" s="4"/>
      <c r="P40" s="4"/>
      <c r="Q40" s="4"/>
      <c r="R40" s="4"/>
    </row>
    <row r="41" spans="1:18" x14ac:dyDescent="0.25">
      <c r="A41" s="20">
        <v>21</v>
      </c>
      <c r="B41" s="26" t="s">
        <v>121</v>
      </c>
      <c r="C41" s="26" t="s">
        <v>129</v>
      </c>
      <c r="D41" s="26" t="s">
        <v>130</v>
      </c>
      <c r="E41" s="26">
        <v>15</v>
      </c>
      <c r="F41" s="26" t="s">
        <v>131</v>
      </c>
      <c r="G41" s="26" t="s">
        <v>132</v>
      </c>
      <c r="H41" s="26"/>
      <c r="I41" s="26" t="s">
        <v>10</v>
      </c>
      <c r="J41" s="26" t="s">
        <v>127</v>
      </c>
      <c r="K41" s="26">
        <v>3.8</v>
      </c>
      <c r="L41" s="26" t="s">
        <v>133</v>
      </c>
      <c r="M41" s="26">
        <v>1500</v>
      </c>
      <c r="N41" s="4"/>
      <c r="O41" s="4"/>
      <c r="P41" s="4"/>
      <c r="Q41" s="4"/>
      <c r="R41" s="4"/>
    </row>
    <row r="42" spans="1:18" x14ac:dyDescent="0.25">
      <c r="A42" s="20">
        <v>22</v>
      </c>
      <c r="B42" s="26" t="s">
        <v>121</v>
      </c>
      <c r="C42" s="26" t="s">
        <v>129</v>
      </c>
      <c r="D42" s="26" t="s">
        <v>134</v>
      </c>
      <c r="E42" s="26">
        <v>40</v>
      </c>
      <c r="F42" s="26" t="s">
        <v>131</v>
      </c>
      <c r="G42" s="26" t="s">
        <v>132</v>
      </c>
      <c r="H42" s="26"/>
      <c r="I42" s="26" t="s">
        <v>10</v>
      </c>
      <c r="J42" s="26" t="s">
        <v>127</v>
      </c>
      <c r="K42" s="26">
        <v>10</v>
      </c>
      <c r="L42" s="26" t="s">
        <v>135</v>
      </c>
      <c r="M42" s="26">
        <v>4000</v>
      </c>
      <c r="N42" s="4"/>
      <c r="O42" s="4"/>
      <c r="P42" s="4"/>
      <c r="Q42" s="4"/>
      <c r="R42" s="4"/>
    </row>
    <row r="43" spans="1:18" x14ac:dyDescent="0.25">
      <c r="A43" s="20">
        <v>23</v>
      </c>
      <c r="B43" s="26" t="s">
        <v>136</v>
      </c>
      <c r="C43" s="26" t="s">
        <v>137</v>
      </c>
      <c r="D43" s="26">
        <v>2020</v>
      </c>
      <c r="E43" s="26">
        <v>1</v>
      </c>
      <c r="F43" s="26" t="s">
        <v>138</v>
      </c>
      <c r="G43" s="26" t="s">
        <v>139</v>
      </c>
      <c r="H43" s="26"/>
      <c r="I43" s="26" t="s">
        <v>10</v>
      </c>
      <c r="J43" s="26" t="s">
        <v>140</v>
      </c>
      <c r="K43" s="26">
        <v>3</v>
      </c>
      <c r="L43" s="26" t="s">
        <v>141</v>
      </c>
      <c r="M43" s="26">
        <v>430</v>
      </c>
      <c r="N43" s="4"/>
      <c r="O43" s="4"/>
      <c r="P43" s="4"/>
      <c r="Q43" s="4"/>
      <c r="R43" s="4"/>
    </row>
    <row r="44" spans="1:18" x14ac:dyDescent="0.25">
      <c r="A44" s="20">
        <v>24</v>
      </c>
      <c r="B44" s="26" t="s">
        <v>121</v>
      </c>
      <c r="C44" s="26" t="s">
        <v>142</v>
      </c>
      <c r="D44" s="26">
        <v>1998</v>
      </c>
      <c r="E44" s="26">
        <v>8</v>
      </c>
      <c r="F44" s="26" t="s">
        <v>138</v>
      </c>
      <c r="G44" s="26" t="s">
        <v>143</v>
      </c>
      <c r="H44" s="26" t="s">
        <v>144</v>
      </c>
      <c r="I44" s="26" t="s">
        <v>10</v>
      </c>
      <c r="J44" s="26" t="s">
        <v>145</v>
      </c>
      <c r="K44" s="26">
        <v>2</v>
      </c>
      <c r="L44" s="26" t="s">
        <v>146</v>
      </c>
      <c r="M44" s="26">
        <v>1000</v>
      </c>
      <c r="N44" s="4"/>
      <c r="O44" s="4"/>
      <c r="P44" s="4"/>
      <c r="Q44" s="4"/>
      <c r="R44" s="4"/>
    </row>
    <row r="45" spans="1:18" x14ac:dyDescent="0.25">
      <c r="A45" s="20">
        <v>25</v>
      </c>
      <c r="B45" s="26" t="s">
        <v>147</v>
      </c>
      <c r="C45" s="26" t="s">
        <v>148</v>
      </c>
      <c r="D45" s="26">
        <v>2002</v>
      </c>
      <c r="E45" s="26">
        <v>2</v>
      </c>
      <c r="F45" s="26" t="s">
        <v>149</v>
      </c>
      <c r="G45" s="26" t="s">
        <v>150</v>
      </c>
      <c r="H45" s="26"/>
      <c r="I45" s="26" t="s">
        <v>10</v>
      </c>
      <c r="J45" s="26" t="s">
        <v>127</v>
      </c>
      <c r="K45" s="26">
        <v>0.7</v>
      </c>
      <c r="L45" s="26" t="s">
        <v>151</v>
      </c>
      <c r="M45" s="26">
        <v>700</v>
      </c>
      <c r="N45" s="4"/>
      <c r="O45" s="4"/>
      <c r="P45" s="4"/>
      <c r="Q45" s="4"/>
      <c r="R45" s="4"/>
    </row>
    <row r="46" spans="1:18" x14ac:dyDescent="0.25">
      <c r="A46" s="20">
        <v>26</v>
      </c>
      <c r="B46" s="26" t="s">
        <v>147</v>
      </c>
      <c r="C46" s="26" t="s">
        <v>152</v>
      </c>
      <c r="D46" s="26">
        <v>2007</v>
      </c>
      <c r="E46" s="26">
        <v>6</v>
      </c>
      <c r="F46" s="26" t="s">
        <v>149</v>
      </c>
      <c r="G46" s="26" t="s">
        <v>124</v>
      </c>
      <c r="H46" s="26" t="s">
        <v>153</v>
      </c>
      <c r="I46" s="26" t="s">
        <v>126</v>
      </c>
      <c r="J46" s="26" t="s">
        <v>127</v>
      </c>
      <c r="K46" s="26">
        <v>2.2000000000000002</v>
      </c>
      <c r="L46" s="26" t="s">
        <v>154</v>
      </c>
      <c r="M46" s="26">
        <v>1200</v>
      </c>
      <c r="N46" s="4"/>
      <c r="O46" s="4"/>
      <c r="P46" s="4"/>
      <c r="Q46" s="4"/>
      <c r="R46" s="4"/>
    </row>
    <row r="47" spans="1:18" x14ac:dyDescent="0.25">
      <c r="A47" s="20">
        <v>27</v>
      </c>
      <c r="B47" s="26" t="s">
        <v>147</v>
      </c>
      <c r="C47" s="26" t="s">
        <v>155</v>
      </c>
      <c r="D47" s="26">
        <v>2002</v>
      </c>
      <c r="E47" s="26">
        <v>4</v>
      </c>
      <c r="F47" s="26" t="s">
        <v>149</v>
      </c>
      <c r="G47" s="26" t="s">
        <v>124</v>
      </c>
      <c r="H47" s="26"/>
      <c r="I47" s="26" t="s">
        <v>126</v>
      </c>
      <c r="J47" s="26" t="s">
        <v>127</v>
      </c>
      <c r="K47" s="26">
        <v>1</v>
      </c>
      <c r="L47" s="26" t="s">
        <v>156</v>
      </c>
      <c r="M47" s="26">
        <v>1000</v>
      </c>
      <c r="N47" s="4"/>
      <c r="O47" s="4"/>
      <c r="P47" s="4"/>
      <c r="Q47" s="4"/>
      <c r="R47" s="4"/>
    </row>
    <row r="48" spans="1:18" x14ac:dyDescent="0.25">
      <c r="A48" s="20">
        <v>28</v>
      </c>
      <c r="B48" s="26" t="s">
        <v>157</v>
      </c>
      <c r="C48" s="26" t="s">
        <v>158</v>
      </c>
      <c r="D48" s="26">
        <v>2016</v>
      </c>
      <c r="E48" s="26">
        <v>6</v>
      </c>
      <c r="F48" s="26" t="s">
        <v>149</v>
      </c>
      <c r="G48" s="26" t="s">
        <v>124</v>
      </c>
      <c r="H48" s="26"/>
      <c r="I48" s="26" t="s">
        <v>10</v>
      </c>
      <c r="J48" s="26" t="s">
        <v>127</v>
      </c>
      <c r="K48" s="26">
        <v>1</v>
      </c>
      <c r="L48" s="26" t="s">
        <v>159</v>
      </c>
      <c r="M48" s="26">
        <v>700</v>
      </c>
      <c r="N48" s="4"/>
      <c r="O48" s="4"/>
      <c r="P48" s="4"/>
      <c r="Q48" s="4"/>
      <c r="R48" s="4"/>
    </row>
    <row r="49" spans="1:18" x14ac:dyDescent="0.25">
      <c r="A49" s="20">
        <v>29</v>
      </c>
      <c r="B49" s="26" t="s">
        <v>160</v>
      </c>
      <c r="C49" s="26" t="s">
        <v>161</v>
      </c>
      <c r="D49" s="26">
        <v>2022</v>
      </c>
      <c r="E49" s="26">
        <v>6</v>
      </c>
      <c r="F49" s="26" t="s">
        <v>149</v>
      </c>
      <c r="G49" s="26" t="s">
        <v>162</v>
      </c>
      <c r="H49" s="26"/>
      <c r="I49" s="26" t="s">
        <v>10</v>
      </c>
      <c r="J49" s="26" t="s">
        <v>127</v>
      </c>
      <c r="K49" s="26"/>
      <c r="L49" s="26" t="s">
        <v>163</v>
      </c>
      <c r="M49" s="26">
        <v>800</v>
      </c>
      <c r="N49" s="4"/>
      <c r="O49" s="4"/>
      <c r="P49" s="4"/>
      <c r="Q49" s="4"/>
      <c r="R49" s="4"/>
    </row>
    <row r="50" spans="1:18" x14ac:dyDescent="0.25">
      <c r="A50" s="20">
        <v>30</v>
      </c>
      <c r="B50" s="26" t="s">
        <v>121</v>
      </c>
      <c r="C50" s="26" t="s">
        <v>164</v>
      </c>
      <c r="D50" s="26">
        <v>1996</v>
      </c>
      <c r="E50" s="26">
        <v>6</v>
      </c>
      <c r="F50" s="26" t="s">
        <v>149</v>
      </c>
      <c r="G50" s="26" t="s">
        <v>124</v>
      </c>
      <c r="H50" s="26"/>
      <c r="I50" s="26" t="s">
        <v>10</v>
      </c>
      <c r="J50" s="26" t="s">
        <v>127</v>
      </c>
      <c r="K50" s="26">
        <v>1</v>
      </c>
      <c r="L50" s="26" t="s">
        <v>165</v>
      </c>
      <c r="M50" s="26">
        <v>700</v>
      </c>
      <c r="N50" s="4"/>
      <c r="O50" s="4"/>
      <c r="P50" s="4"/>
      <c r="Q50" s="4"/>
      <c r="R50" s="4"/>
    </row>
    <row r="51" spans="1:18" x14ac:dyDescent="0.25">
      <c r="A51" s="20">
        <v>31</v>
      </c>
      <c r="B51" s="26" t="s">
        <v>121</v>
      </c>
      <c r="C51" s="26" t="s">
        <v>164</v>
      </c>
      <c r="D51" s="26">
        <v>2000</v>
      </c>
      <c r="E51" s="26">
        <v>6</v>
      </c>
      <c r="F51" s="26" t="s">
        <v>166</v>
      </c>
      <c r="G51" s="26" t="s">
        <v>132</v>
      </c>
      <c r="H51" s="26"/>
      <c r="I51" s="26" t="s">
        <v>10</v>
      </c>
      <c r="J51" s="26" t="s">
        <v>167</v>
      </c>
      <c r="K51" s="26">
        <v>1</v>
      </c>
      <c r="L51" s="26" t="s">
        <v>165</v>
      </c>
      <c r="M51" s="26">
        <v>700</v>
      </c>
      <c r="N51" s="4"/>
      <c r="O51" s="4"/>
      <c r="P51" s="4"/>
      <c r="Q51" s="4"/>
      <c r="R51" s="4"/>
    </row>
    <row r="52" spans="1:18" x14ac:dyDescent="0.25">
      <c r="A52" s="20">
        <v>32</v>
      </c>
      <c r="B52" s="26" t="s">
        <v>121</v>
      </c>
      <c r="C52" s="26" t="s">
        <v>168</v>
      </c>
      <c r="D52" s="26">
        <v>2000</v>
      </c>
      <c r="E52" s="26">
        <v>18</v>
      </c>
      <c r="F52" s="26" t="s">
        <v>166</v>
      </c>
      <c r="G52" s="26" t="s">
        <v>132</v>
      </c>
      <c r="H52" s="26"/>
      <c r="I52" s="26" t="s">
        <v>10</v>
      </c>
      <c r="J52" s="26" t="s">
        <v>167</v>
      </c>
      <c r="K52" s="26">
        <v>2.5</v>
      </c>
      <c r="L52" s="26" t="s">
        <v>169</v>
      </c>
      <c r="M52" s="26">
        <v>1800</v>
      </c>
      <c r="N52" s="4"/>
      <c r="O52" s="4"/>
      <c r="P52" s="4"/>
      <c r="Q52" s="4"/>
      <c r="R52" s="4"/>
    </row>
    <row r="53" spans="1:18" x14ac:dyDescent="0.2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4"/>
      <c r="O53" s="4"/>
      <c r="P53" s="4"/>
      <c r="Q53" s="4"/>
      <c r="R53" s="4"/>
    </row>
    <row r="54" spans="1:18" x14ac:dyDescent="0.25">
      <c r="A54" s="20"/>
      <c r="B54" s="20"/>
      <c r="C54" s="20"/>
      <c r="D54" s="20" t="s">
        <v>170</v>
      </c>
      <c r="E54" s="20"/>
      <c r="F54" s="20"/>
      <c r="G54" s="20"/>
      <c r="H54" s="20"/>
      <c r="I54" s="20"/>
      <c r="J54" s="20"/>
      <c r="K54" s="20"/>
      <c r="L54" s="20"/>
      <c r="M54" s="20"/>
      <c r="N54" s="4"/>
      <c r="O54" s="4"/>
      <c r="P54" s="4"/>
      <c r="Q54" s="4"/>
      <c r="R54" s="4"/>
    </row>
    <row r="55" spans="1:18" x14ac:dyDescent="0.25">
      <c r="A55" s="20"/>
      <c r="B55" s="20"/>
      <c r="C55" s="20"/>
      <c r="D55" s="20" t="s">
        <v>171</v>
      </c>
      <c r="E55" s="20"/>
      <c r="F55" s="20"/>
      <c r="G55" s="20"/>
      <c r="H55" s="20"/>
      <c r="I55" s="20"/>
      <c r="J55" s="20"/>
      <c r="K55" s="20"/>
      <c r="L55" s="20"/>
      <c r="M55" s="20"/>
      <c r="N55" s="4"/>
      <c r="O55" s="4"/>
      <c r="P55" s="4"/>
      <c r="Q55" s="4"/>
      <c r="R55" s="4"/>
    </row>
    <row r="56" spans="1:18" x14ac:dyDescent="0.25">
      <c r="A56" s="20"/>
      <c r="B56" s="20"/>
      <c r="C56" s="20"/>
      <c r="D56" s="20" t="s">
        <v>172</v>
      </c>
      <c r="E56" s="20"/>
      <c r="F56" s="20"/>
      <c r="G56" s="20"/>
      <c r="H56" s="20"/>
      <c r="I56" s="20"/>
      <c r="J56" s="20"/>
      <c r="K56" s="20"/>
      <c r="L56" s="20"/>
      <c r="M56" s="20"/>
      <c r="N56" s="4"/>
      <c r="O56" s="4"/>
      <c r="P56" s="4"/>
      <c r="Q56" s="4"/>
      <c r="R56" s="4"/>
    </row>
    <row r="57" spans="1:18" x14ac:dyDescent="0.25">
      <c r="A57" s="20"/>
      <c r="B57" s="20"/>
      <c r="C57" s="20"/>
      <c r="D57" s="20" t="s">
        <v>173</v>
      </c>
      <c r="E57" s="20"/>
      <c r="F57" s="20"/>
      <c r="G57" s="20"/>
      <c r="H57" s="20"/>
      <c r="I57" s="20"/>
      <c r="J57" s="20"/>
      <c r="K57" s="20"/>
      <c r="L57" s="20"/>
      <c r="M57" s="20"/>
      <c r="N57" s="4"/>
      <c r="O57" s="4"/>
      <c r="P57" s="4"/>
      <c r="Q57" s="4"/>
      <c r="R57" s="4"/>
    </row>
    <row r="58" spans="1:18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4"/>
      <c r="O58" s="4"/>
      <c r="P58" s="4"/>
      <c r="Q58" s="4"/>
      <c r="R58" s="4"/>
    </row>
    <row r="59" spans="1:18" x14ac:dyDescent="0.25">
      <c r="A59" s="20"/>
      <c r="B59" s="20"/>
      <c r="C59" s="20"/>
      <c r="D59" s="20"/>
      <c r="E59" s="20"/>
      <c r="F59" s="21" t="s">
        <v>174</v>
      </c>
      <c r="G59" s="21"/>
      <c r="H59" s="21"/>
      <c r="I59" s="20"/>
      <c r="J59" s="20"/>
      <c r="K59" s="20"/>
      <c r="L59" s="4"/>
      <c r="M59" s="4"/>
      <c r="N59" s="4"/>
      <c r="O59" s="4"/>
      <c r="P59" s="4"/>
      <c r="Q59" s="4"/>
      <c r="R59" s="4"/>
    </row>
    <row r="60" spans="1:18" x14ac:dyDescent="0.25">
      <c r="A60" s="20"/>
      <c r="B60" s="20"/>
      <c r="C60" s="20"/>
      <c r="D60" s="20"/>
      <c r="E60" s="20"/>
      <c r="F60" s="20"/>
      <c r="G60" s="20"/>
      <c r="H60" s="20"/>
      <c r="I60" s="20"/>
      <c r="J60" s="24" t="s">
        <v>8</v>
      </c>
      <c r="K60" s="24" t="s">
        <v>9</v>
      </c>
      <c r="L60" s="4"/>
      <c r="M60" s="4"/>
      <c r="N60" s="4"/>
      <c r="O60" s="4"/>
      <c r="P60" s="4"/>
      <c r="Q60" s="4"/>
      <c r="R60" s="4"/>
    </row>
    <row r="61" spans="1:18" x14ac:dyDescent="0.25">
      <c r="A61" s="9" t="s">
        <v>10</v>
      </c>
      <c r="B61" s="24" t="s">
        <v>175</v>
      </c>
      <c r="C61" s="24" t="s">
        <v>11</v>
      </c>
      <c r="D61" s="24" t="s">
        <v>12</v>
      </c>
      <c r="E61" s="24" t="s">
        <v>117</v>
      </c>
      <c r="F61" s="24" t="s">
        <v>13</v>
      </c>
      <c r="G61" s="24" t="s">
        <v>14</v>
      </c>
      <c r="H61" s="24" t="s">
        <v>176</v>
      </c>
      <c r="I61" s="24" t="s">
        <v>24</v>
      </c>
      <c r="J61" s="24" t="s">
        <v>87</v>
      </c>
      <c r="K61" s="24" t="s">
        <v>88</v>
      </c>
      <c r="L61" s="4"/>
      <c r="M61" s="4"/>
      <c r="N61" s="4"/>
      <c r="O61" s="4"/>
      <c r="P61" s="4"/>
      <c r="Q61" s="4"/>
      <c r="R61" s="4"/>
    </row>
    <row r="62" spans="1:18" x14ac:dyDescent="0.25">
      <c r="A62" s="1">
        <v>33</v>
      </c>
      <c r="B62" s="27" t="s">
        <v>177</v>
      </c>
      <c r="C62" s="27" t="s">
        <v>178</v>
      </c>
      <c r="D62" s="27" t="s">
        <v>179</v>
      </c>
      <c r="E62" s="27" t="s">
        <v>180</v>
      </c>
      <c r="F62" s="27">
        <v>2001</v>
      </c>
      <c r="G62" s="27" t="s">
        <v>181</v>
      </c>
      <c r="H62" s="27" t="s">
        <v>182</v>
      </c>
      <c r="I62" s="27">
        <v>45</v>
      </c>
      <c r="J62" s="27" t="s">
        <v>183</v>
      </c>
      <c r="K62" s="27">
        <v>2500</v>
      </c>
      <c r="L62" s="4"/>
      <c r="M62" s="4"/>
      <c r="N62" s="4"/>
      <c r="O62" s="4"/>
      <c r="P62" s="4"/>
      <c r="Q62" s="4"/>
      <c r="R62" s="4"/>
    </row>
    <row r="63" spans="1:18" x14ac:dyDescent="0.25">
      <c r="A63" s="1">
        <v>34</v>
      </c>
      <c r="B63" s="27" t="s">
        <v>184</v>
      </c>
      <c r="C63" s="27" t="s">
        <v>178</v>
      </c>
      <c r="D63" s="27" t="s">
        <v>185</v>
      </c>
      <c r="E63" s="27" t="s">
        <v>186</v>
      </c>
      <c r="F63" s="27">
        <v>2001</v>
      </c>
      <c r="G63" s="27">
        <v>8</v>
      </c>
      <c r="H63" s="27" t="s">
        <v>187</v>
      </c>
      <c r="I63" s="27">
        <v>5.5</v>
      </c>
      <c r="J63" s="27" t="s">
        <v>188</v>
      </c>
      <c r="K63" s="27">
        <v>1744</v>
      </c>
      <c r="L63" s="4"/>
      <c r="M63" s="4"/>
      <c r="N63" s="4"/>
      <c r="O63" s="4"/>
      <c r="P63" s="4"/>
      <c r="Q63" s="4"/>
      <c r="R63" s="4"/>
    </row>
    <row r="64" spans="1:18" x14ac:dyDescent="0.25">
      <c r="A64" s="1">
        <v>35</v>
      </c>
      <c r="B64" s="27" t="s">
        <v>184</v>
      </c>
      <c r="C64" s="27" t="s">
        <v>178</v>
      </c>
      <c r="D64" s="27" t="s">
        <v>185</v>
      </c>
      <c r="E64" s="27" t="s">
        <v>186</v>
      </c>
      <c r="F64" s="27">
        <v>2021</v>
      </c>
      <c r="G64" s="27">
        <v>8</v>
      </c>
      <c r="H64" s="27" t="s">
        <v>187</v>
      </c>
      <c r="I64" s="27">
        <v>5.5</v>
      </c>
      <c r="J64" s="27" t="s">
        <v>188</v>
      </c>
      <c r="K64" s="27">
        <v>1744</v>
      </c>
      <c r="L64" s="4"/>
      <c r="M64" s="4"/>
      <c r="N64" s="4"/>
      <c r="O64" s="4"/>
      <c r="P64" s="4"/>
      <c r="Q64" s="4"/>
      <c r="R64" s="4"/>
    </row>
    <row r="65" spans="1:18" x14ac:dyDescent="0.25">
      <c r="A65" s="1">
        <v>36</v>
      </c>
      <c r="B65" s="26" t="s">
        <v>189</v>
      </c>
      <c r="C65" s="26" t="s">
        <v>190</v>
      </c>
      <c r="D65" s="27" t="s">
        <v>191</v>
      </c>
      <c r="E65" s="26" t="s">
        <v>192</v>
      </c>
      <c r="F65" s="27">
        <v>1998</v>
      </c>
      <c r="G65" s="26" t="s">
        <v>193</v>
      </c>
      <c r="H65" s="27"/>
      <c r="I65" s="27">
        <v>4.4000000000000004</v>
      </c>
      <c r="J65" s="27" t="s">
        <v>194</v>
      </c>
      <c r="K65" s="27">
        <v>2500</v>
      </c>
      <c r="L65" s="4"/>
      <c r="M65" s="4"/>
      <c r="N65" s="4"/>
      <c r="O65" s="4"/>
      <c r="P65" s="4"/>
      <c r="Q65" s="4"/>
      <c r="R65" s="4"/>
    </row>
    <row r="66" spans="1:18" x14ac:dyDescent="0.25">
      <c r="A66" s="1">
        <v>37</v>
      </c>
      <c r="B66" s="26" t="s">
        <v>189</v>
      </c>
      <c r="C66" s="26" t="s">
        <v>195</v>
      </c>
      <c r="D66" s="26" t="s">
        <v>196</v>
      </c>
      <c r="E66" s="27" t="s">
        <v>197</v>
      </c>
      <c r="F66" s="26">
        <v>2004</v>
      </c>
      <c r="G66" s="26" t="s">
        <v>198</v>
      </c>
      <c r="H66" s="26"/>
      <c r="I66" s="26">
        <v>4.3</v>
      </c>
      <c r="J66" s="26" t="s">
        <v>199</v>
      </c>
      <c r="K66" s="26">
        <v>2000</v>
      </c>
      <c r="L66" s="4"/>
      <c r="M66" s="4"/>
      <c r="N66" s="4"/>
      <c r="O66" s="4"/>
      <c r="P66" s="4"/>
      <c r="Q66" s="4"/>
      <c r="R66" s="4"/>
    </row>
    <row r="67" spans="1:18" x14ac:dyDescent="0.25">
      <c r="A67" s="1">
        <v>38</v>
      </c>
      <c r="B67" s="26" t="s">
        <v>200</v>
      </c>
      <c r="C67" s="26" t="s">
        <v>201</v>
      </c>
      <c r="D67" s="26" t="s">
        <v>202</v>
      </c>
      <c r="E67" s="26" t="s">
        <v>203</v>
      </c>
      <c r="F67" s="26">
        <v>2001</v>
      </c>
      <c r="G67" s="26"/>
      <c r="H67" s="26"/>
      <c r="I67" s="26">
        <v>7.5</v>
      </c>
      <c r="J67" s="26" t="s">
        <v>204</v>
      </c>
      <c r="K67" s="26">
        <v>400</v>
      </c>
      <c r="L67" s="4"/>
      <c r="M67" s="4"/>
      <c r="N67" s="4"/>
      <c r="O67" s="4"/>
      <c r="P67" s="4"/>
      <c r="Q67" s="4"/>
      <c r="R67" s="4"/>
    </row>
    <row r="68" spans="1:18" x14ac:dyDescent="0.25">
      <c r="A68" s="1">
        <v>39</v>
      </c>
      <c r="B68" s="26" t="s">
        <v>200</v>
      </c>
      <c r="C68" s="26" t="s">
        <v>205</v>
      </c>
      <c r="D68" s="26" t="s">
        <v>206</v>
      </c>
      <c r="E68" s="26" t="s">
        <v>203</v>
      </c>
      <c r="F68" s="26">
        <v>2014</v>
      </c>
      <c r="G68" s="26"/>
      <c r="H68" s="26"/>
      <c r="I68" s="26">
        <v>7.5</v>
      </c>
      <c r="J68" s="26" t="s">
        <v>207</v>
      </c>
      <c r="K68" s="26">
        <v>400</v>
      </c>
      <c r="L68" s="4"/>
      <c r="M68" s="4"/>
      <c r="N68" s="4"/>
      <c r="O68" s="4"/>
      <c r="P68" s="4"/>
      <c r="Q68" s="4"/>
      <c r="R68" s="4"/>
    </row>
    <row r="69" spans="1:18" x14ac:dyDescent="0.25">
      <c r="A69" s="1">
        <v>40</v>
      </c>
      <c r="B69" s="26" t="s">
        <v>208</v>
      </c>
      <c r="C69" s="26" t="s">
        <v>209</v>
      </c>
      <c r="D69" s="26"/>
      <c r="E69" s="26" t="s">
        <v>210</v>
      </c>
      <c r="F69" s="26">
        <v>2014</v>
      </c>
      <c r="G69" s="26"/>
      <c r="H69" s="26"/>
      <c r="I69" s="26"/>
      <c r="J69" s="26"/>
      <c r="K69" s="26"/>
      <c r="L69" s="4"/>
      <c r="M69" s="4"/>
      <c r="N69" s="4"/>
      <c r="O69" s="4"/>
      <c r="P69" s="4"/>
      <c r="Q69" s="4"/>
      <c r="R69" s="4"/>
    </row>
    <row r="70" spans="1:18" x14ac:dyDescent="0.25">
      <c r="A70" s="1">
        <v>41</v>
      </c>
      <c r="B70" s="26" t="s">
        <v>200</v>
      </c>
      <c r="C70" s="26" t="s">
        <v>211</v>
      </c>
      <c r="D70" s="26" t="s">
        <v>212</v>
      </c>
      <c r="E70" s="28" t="s">
        <v>213</v>
      </c>
      <c r="F70" s="26">
        <v>2008</v>
      </c>
      <c r="G70" s="26"/>
      <c r="H70" s="26"/>
      <c r="I70" s="26">
        <v>7.5</v>
      </c>
      <c r="J70" s="26" t="s">
        <v>214</v>
      </c>
      <c r="K70" s="26">
        <v>500</v>
      </c>
      <c r="L70" s="4"/>
      <c r="M70" s="4"/>
      <c r="N70" s="4"/>
      <c r="O70" s="4"/>
      <c r="P70" s="4"/>
      <c r="Q70" s="4"/>
      <c r="R70" s="4"/>
    </row>
    <row r="71" spans="1:18" x14ac:dyDescent="0.25">
      <c r="A71" s="1">
        <v>42</v>
      </c>
      <c r="B71" s="26" t="s">
        <v>200</v>
      </c>
      <c r="C71" s="26" t="s">
        <v>215</v>
      </c>
      <c r="D71" s="26" t="s">
        <v>216</v>
      </c>
      <c r="E71" s="26"/>
      <c r="F71" s="26">
        <v>2021</v>
      </c>
      <c r="G71" s="26"/>
      <c r="H71" s="26"/>
      <c r="I71" s="26">
        <v>1.2</v>
      </c>
      <c r="J71" s="26" t="s">
        <v>217</v>
      </c>
      <c r="K71" s="26">
        <v>100</v>
      </c>
      <c r="L71" s="4"/>
      <c r="M71" s="4"/>
      <c r="N71" s="4"/>
      <c r="O71" s="4"/>
      <c r="P71" s="4"/>
      <c r="Q71" s="4"/>
      <c r="R71" s="4"/>
    </row>
    <row r="72" spans="1:18" x14ac:dyDescent="0.25">
      <c r="A72" s="1">
        <v>43</v>
      </c>
      <c r="B72" s="26" t="s">
        <v>218</v>
      </c>
      <c r="C72" s="26" t="s">
        <v>201</v>
      </c>
      <c r="D72" s="26" t="s">
        <v>219</v>
      </c>
      <c r="E72" s="26"/>
      <c r="F72" s="26">
        <v>1995</v>
      </c>
      <c r="G72" s="26"/>
      <c r="H72" s="26"/>
      <c r="I72" s="26">
        <v>0.7</v>
      </c>
      <c r="J72" s="26" t="s">
        <v>220</v>
      </c>
      <c r="K72" s="26">
        <v>116</v>
      </c>
      <c r="L72" s="4"/>
      <c r="M72" s="4"/>
      <c r="N72" s="4"/>
      <c r="O72" s="4"/>
      <c r="P72" s="4"/>
      <c r="Q72" s="4"/>
      <c r="R72" s="4"/>
    </row>
    <row r="73" spans="1:18" x14ac:dyDescent="0.25">
      <c r="A73" s="1">
        <v>44</v>
      </c>
      <c r="B73" s="26" t="s">
        <v>221</v>
      </c>
      <c r="C73" s="26" t="s">
        <v>222</v>
      </c>
      <c r="D73" s="26">
        <v>1996</v>
      </c>
      <c r="E73" s="26" t="s">
        <v>223</v>
      </c>
      <c r="F73" s="26">
        <v>2017</v>
      </c>
      <c r="G73" s="26"/>
      <c r="H73" s="26"/>
      <c r="I73" s="26"/>
      <c r="J73" s="26" t="s">
        <v>224</v>
      </c>
      <c r="K73" s="26">
        <v>700</v>
      </c>
      <c r="L73" s="4"/>
      <c r="M73" s="4"/>
      <c r="N73" s="4"/>
      <c r="O73" s="4"/>
      <c r="P73" s="4"/>
      <c r="Q73" s="4"/>
      <c r="R73" s="4"/>
    </row>
    <row r="74" spans="1:18" x14ac:dyDescent="0.25">
      <c r="A74" s="1">
        <v>45</v>
      </c>
      <c r="B74" s="26" t="s">
        <v>221</v>
      </c>
      <c r="C74" s="26" t="s">
        <v>222</v>
      </c>
      <c r="D74" s="26">
        <v>2004</v>
      </c>
      <c r="E74" s="26" t="s">
        <v>225</v>
      </c>
      <c r="F74" s="26">
        <v>2017</v>
      </c>
      <c r="G74" s="26"/>
      <c r="H74" s="28" t="s">
        <v>226</v>
      </c>
      <c r="I74" s="26"/>
      <c r="J74" s="26" t="s">
        <v>227</v>
      </c>
      <c r="K74" s="26">
        <v>1000</v>
      </c>
      <c r="L74" s="4"/>
      <c r="M74" s="4"/>
      <c r="N74" s="4"/>
      <c r="O74" s="4"/>
      <c r="P74" s="4"/>
      <c r="Q74" s="4"/>
      <c r="R74" s="4"/>
    </row>
    <row r="75" spans="1:18" x14ac:dyDescent="0.25">
      <c r="A75" s="1">
        <v>46</v>
      </c>
      <c r="B75" s="26" t="s">
        <v>177</v>
      </c>
      <c r="C75" s="26" t="s">
        <v>228</v>
      </c>
      <c r="D75" s="26"/>
      <c r="E75" s="26" t="s">
        <v>180</v>
      </c>
      <c r="F75" s="26">
        <v>1990</v>
      </c>
      <c r="G75" s="26"/>
      <c r="H75" s="26"/>
      <c r="I75" s="26">
        <v>3</v>
      </c>
      <c r="J75" s="26" t="s">
        <v>229</v>
      </c>
      <c r="K75" s="26">
        <v>1500</v>
      </c>
      <c r="L75" s="4"/>
      <c r="M75" s="4"/>
      <c r="N75" s="4"/>
      <c r="O75" s="4"/>
      <c r="P75" s="4"/>
      <c r="Q75" s="4"/>
      <c r="R75" s="4"/>
    </row>
    <row r="76" spans="1:18" x14ac:dyDescent="0.25">
      <c r="A76" s="20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4"/>
      <c r="M76" s="4"/>
      <c r="N76" s="4"/>
      <c r="O76" s="4"/>
      <c r="P76" s="4"/>
      <c r="Q76" s="4"/>
      <c r="R76" s="4"/>
    </row>
    <row r="77" spans="1:18" x14ac:dyDescent="0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4"/>
      <c r="M77" s="4"/>
      <c r="N77" s="4"/>
      <c r="O77" s="4"/>
      <c r="P77" s="4"/>
      <c r="Q77" s="4"/>
      <c r="R77" s="4"/>
    </row>
    <row r="78" spans="1:18" x14ac:dyDescent="0.25">
      <c r="A78" s="20"/>
      <c r="B78" s="20" t="s">
        <v>230</v>
      </c>
      <c r="C78" s="20"/>
      <c r="D78" s="20"/>
      <c r="E78" s="20"/>
      <c r="F78" s="20"/>
      <c r="G78" s="20"/>
      <c r="H78" s="20"/>
      <c r="I78" s="20"/>
      <c r="J78" s="20"/>
      <c r="K78" s="20"/>
      <c r="L78" s="4"/>
      <c r="M78" s="4"/>
      <c r="N78" s="4"/>
      <c r="O78" s="4"/>
      <c r="P78" s="4"/>
      <c r="Q78" s="4"/>
      <c r="R78" s="4"/>
    </row>
    <row r="79" spans="1:18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</sheetData>
  <mergeCells count="2">
    <mergeCell ref="F3:G3"/>
    <mergeCell ref="G29:H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Baharan</dc:creator>
  <cp:lastModifiedBy>Baharan</cp:lastModifiedBy>
  <dcterms:created xsi:type="dcterms:W3CDTF">2023-09-20T09:47:58Z</dcterms:created>
  <dcterms:modified xsi:type="dcterms:W3CDTF">2023-09-20T09:50:08Z</dcterms:modified>
</cp:coreProperties>
</file>